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05" activeTab="0"/>
  </bookViews>
  <sheets>
    <sheet name="经济工作会" sheetId="1" r:id="rId1"/>
  </sheets>
  <definedNames/>
  <calcPr fullCalcOnLoad="1"/>
</workbook>
</file>

<file path=xl/sharedStrings.xml><?xml version="1.0" encoding="utf-8"?>
<sst xmlns="http://schemas.openxmlformats.org/spreadsheetml/2006/main" count="481" uniqueCount="303">
  <si>
    <t>2018年区重点项目区级领导挂包分工及镇街道分阶段任务目标表</t>
  </si>
  <si>
    <t>单位：亿元</t>
  </si>
  <si>
    <t>序号</t>
  </si>
  <si>
    <t>项目建设单位及项目名称</t>
  </si>
  <si>
    <t>建设规模及建设内容</t>
  </si>
  <si>
    <t>总投资</t>
  </si>
  <si>
    <t>2018年计划投资</t>
  </si>
  <si>
    <t>计划开工时间</t>
  </si>
  <si>
    <t>2018年分阶段任务目标</t>
  </si>
  <si>
    <t>责任单位</t>
  </si>
  <si>
    <t>包建
领导</t>
  </si>
  <si>
    <t>上半年</t>
  </si>
  <si>
    <t>下半年</t>
  </si>
  <si>
    <t>完成
投资</t>
  </si>
  <si>
    <t>推进工作
或建设进展</t>
  </si>
  <si>
    <t>刘在东</t>
  </si>
  <si>
    <t>金岭回族镇</t>
  </si>
  <si>
    <t>张召才</t>
  </si>
  <si>
    <t>王  功</t>
  </si>
  <si>
    <t>3月</t>
  </si>
  <si>
    <t>6月</t>
  </si>
  <si>
    <t>稷下街道</t>
  </si>
  <si>
    <t>王立明</t>
  </si>
  <si>
    <t>7月</t>
  </si>
  <si>
    <t>凤凰镇</t>
  </si>
  <si>
    <t>徐继国</t>
  </si>
  <si>
    <t>完善手续，进行规划设计</t>
  </si>
  <si>
    <t>金山镇</t>
  </si>
  <si>
    <t>8月</t>
  </si>
  <si>
    <t>完成各项手续办理，施工队伍入驻，完成场地平整工作</t>
  </si>
  <si>
    <t>10月</t>
  </si>
  <si>
    <t>朱台镇</t>
  </si>
  <si>
    <t>已开工</t>
  </si>
  <si>
    <t>齐陵街道</t>
  </si>
  <si>
    <t>阮东华</t>
  </si>
  <si>
    <t>淄博万华机械设备有限公司年产20套溶剂双效节能回收装置项目</t>
  </si>
  <si>
    <t>项目规划占地10000平方米，总建筑面积7000平方米，建设钢结构生产车间、材料平台等。购置生产用设备29台（套），形成年产20套溶剂双效节能回收装置生产能力</t>
  </si>
  <si>
    <t>完善各项手续，建设钢构车间主体</t>
  </si>
  <si>
    <t>建成材料平台，安装部分设备</t>
  </si>
  <si>
    <t>皇城镇</t>
  </si>
  <si>
    <t>淄博鑫泰石化有限公司专用原料输送支线配套罐区工程项目</t>
  </si>
  <si>
    <t>完成8个原油储罐的桩基及土建，第一批3个罐焊接完成70%</t>
  </si>
  <si>
    <t>完成全部8个储罐的罐体焊接及配套管线、泵房及变配电室建设</t>
  </si>
  <si>
    <t>淄博洁林塑料制管有限公司新型环保保温管道及技术研发中心项目</t>
  </si>
  <si>
    <t>项目总占地面积约8万平方米，建筑面积约5.5万平方米；主要建设生产车间3栋、仓库1栋、露天货场1处、技术研发中心1栋、演示车间1栋、生产线及其它附属设施。项目建成后，新型环保保温管道生产能力可达到2万吨/年</t>
  </si>
  <si>
    <t>完善手续，建设技术研发中心1栋、演示车间1栋及订购、安装部分设备</t>
  </si>
  <si>
    <t>建设高架仓库1栋、露天货场1处、生产车间1栋及安装配套设备</t>
  </si>
  <si>
    <t>淄博绿能新能源有限公司垃圾焚烧发电项目</t>
  </si>
  <si>
    <t>占地177亩，新建2*800吨/天高温高压循环流化床垃圾焚烧炉，发电装机2*35兆瓦，设计处理能力2000吨/日</t>
  </si>
  <si>
    <t>一台套汽轮发电机组并网发电，完成2#锅炉建设</t>
  </si>
  <si>
    <t>完成第三条干化分选线建设，2#汽轮发电机组并网发电</t>
  </si>
  <si>
    <t>敬仲镇</t>
  </si>
  <si>
    <t>稷下综合农贸市场项目</t>
  </si>
  <si>
    <t>项目占地面积100亩，集水果、蔬菜、粮油、水产批发为一体大型综合农贸批发交易市场。总建筑面积50000平方米。主要建设钢构大棚10个，建筑面积24000平方米;冷库200间，面积7000平方米;门头房900间，18000平方米;办公用房1000平方米</t>
  </si>
  <si>
    <t>建设地下冷库</t>
  </si>
  <si>
    <t>建设办公设施、门头房、停车场、商品交易市场</t>
  </si>
  <si>
    <t>山东中豪能源有限公司临淄区工业蒸汽供热建设项目</t>
  </si>
  <si>
    <r>
      <t>一期工程：
1、淄博宏达热电有限公司至临淄经济开发区管廊工程，途经凤凰山路、金桓路至红花路，工业管廊总长度5.6公里。计划2018年管廊建设一层，建设蒸汽管线DN600*</t>
    </r>
    <r>
      <rPr>
        <b/>
        <sz val="10"/>
        <color indexed="8"/>
        <rFont val="仿宋_GB2312"/>
        <family val="3"/>
      </rPr>
      <t>1</t>
    </r>
    <r>
      <rPr>
        <sz val="10"/>
        <color indexed="8"/>
        <rFont val="仿宋_GB2312"/>
        <family val="3"/>
      </rPr>
      <t>条、蒸汽配汽站一个、汽水换热站一个，占地面积3000平方米
2、淄博宏达热电有限公司至农业高新开发区管廊工程，途经宏达路至齐都药业厂区北侧，工业管廊总长度7.6公里。建设配汽站一个、汽水换热站一个，占地面积3000平方米</t>
    </r>
  </si>
  <si>
    <t>完成前期征地、手续办理及部分管廊施工</t>
  </si>
  <si>
    <t>两条工业管廊工程全部完成</t>
  </si>
  <si>
    <t>经济开发区</t>
  </si>
  <si>
    <t>山东融润物流有限公司20万吨/年仓储物流项目</t>
  </si>
  <si>
    <r>
      <t>项目规划总占地面积 22311.4</t>
    </r>
    <r>
      <rPr>
        <sz val="10"/>
        <color indexed="8"/>
        <rFont val="宋体"/>
        <family val="0"/>
      </rPr>
      <t>㎡</t>
    </r>
    <r>
      <rPr>
        <sz val="10"/>
        <color indexed="8"/>
        <rFont val="仿宋_GB2312"/>
        <family val="3"/>
      </rPr>
      <t>（33.47 亩），总建筑面积：15000</t>
    </r>
    <r>
      <rPr>
        <sz val="10"/>
        <color indexed="8"/>
        <rFont val="宋体"/>
        <family val="0"/>
      </rPr>
      <t>㎡</t>
    </r>
    <r>
      <rPr>
        <sz val="10"/>
        <color indexed="8"/>
        <rFont val="仿宋_GB2312"/>
        <family val="3"/>
      </rPr>
      <t>。主要建设 2 栋仓储建筑（1F），建筑面积共计13000</t>
    </r>
    <r>
      <rPr>
        <sz val="10"/>
        <color indexed="8"/>
        <rFont val="宋体"/>
        <family val="0"/>
      </rPr>
      <t>㎡</t>
    </r>
    <r>
      <rPr>
        <sz val="10"/>
        <color indexed="8"/>
        <rFont val="仿宋_GB2312"/>
        <family val="3"/>
      </rPr>
      <t>；1 栋综合楼(2F)，建筑面积 2000</t>
    </r>
    <r>
      <rPr>
        <sz val="10"/>
        <color indexed="8"/>
        <rFont val="宋体"/>
        <family val="0"/>
      </rPr>
      <t>㎡</t>
    </r>
  </si>
  <si>
    <t>4月</t>
  </si>
  <si>
    <t>办理土地手续，采购基础材料</t>
  </si>
  <si>
    <t>施工入驻，进行基础建设</t>
  </si>
  <si>
    <t>淄博正河净水剂有限公司撬装式高效节能快速水处理设备制造项目</t>
  </si>
  <si>
    <t>项目总建筑占地50亩，面积约33000平方米，主要建设办公楼、技术检测中心、生产车间、仓库等，形成年产1000台、年产值达1亿元的生产能力</t>
  </si>
  <si>
    <t>完善各项建设手续，完成厂内设备基础建设</t>
  </si>
  <si>
    <t>完成生产车间的主体建设</t>
  </si>
  <si>
    <t>淄博罗鑫厨业有限公司年产4万台厨房设备项目</t>
  </si>
  <si>
    <t>项目新建钢结构厂房一座，购置相关设备，占地面积17亩</t>
  </si>
  <si>
    <t>完善手续，建设厂房并购置部分生产设备</t>
  </si>
  <si>
    <t>全部设备进场并安装，正式投入生产</t>
  </si>
  <si>
    <t>刘素梅</t>
  </si>
  <si>
    <t>齐鲁一化产业升级搬迁改造（一期）项目</t>
  </si>
  <si>
    <t>占地800亩，建设25万吨丁辛醇、20万吨乙二醇、3万吨新戊二醇。投资49亿元，完成后年营业收入35亿元，利润6.9亿元，税收4.9亿元</t>
  </si>
  <si>
    <t>完成前期各项手续办理；购买土地，场平完成；完成单元技术工艺包的招标；融资完成，长周期设备完成订货</t>
  </si>
  <si>
    <t>详细设计完成，大部分设备订货，土建开始</t>
  </si>
  <si>
    <t>光大环保危废处置（淄博）有限公司淄博市齐鲁化工园区危废处置中心（二期扩建）项目</t>
  </si>
  <si>
    <t>项目主体工艺为顺流式回转焚烧炉，年处理危险废物30000吨</t>
  </si>
  <si>
    <t>完善各项建设手续；确定土建施工单位，进行现场土建施工；完成设备采购</t>
  </si>
  <si>
    <t>完成整体项目的85%；完成主体设备安装，并进行冷态联动试车</t>
  </si>
  <si>
    <t>山东中豪能源有限公司齐鲁石化首站及管线安装工程项目</t>
  </si>
  <si>
    <r>
      <t>1、在齐鲁石化公司热电厂院内新建余热回收首站，供暖能力3000万</t>
    </r>
    <r>
      <rPr>
        <sz val="10"/>
        <color indexed="8"/>
        <rFont val="宋体"/>
        <family val="0"/>
      </rPr>
      <t>㎡</t>
    </r>
    <r>
      <rPr>
        <sz val="10"/>
        <color indexed="8"/>
        <rFont val="仿宋_GB2312"/>
        <family val="3"/>
      </rPr>
      <t>。
2、首站与原华能辛店电厂高温水管线并网，敷设DN1200高温水管线3.1公里</t>
    </r>
  </si>
  <si>
    <t>完成首站土建工程及主要设备的安装，高温水管道完成前期征地、手续办理及部分管道施工</t>
  </si>
  <si>
    <t>项目全部完成</t>
  </si>
  <si>
    <t>齐鲁化工区</t>
  </si>
  <si>
    <t>淄博心联环境科技有限公司经济开发区污水处理厂项目</t>
  </si>
  <si>
    <t>一期建设2万吨/天污水处理设备</t>
  </si>
  <si>
    <t>开槽建设</t>
  </si>
  <si>
    <t>完成一期项目主体建设</t>
  </si>
  <si>
    <t>大顺路北延、桑坡路北延、学府路西延、中兴路北延建设项目</t>
  </si>
  <si>
    <t>道路拓宽延长共计3.5公里</t>
  </si>
  <si>
    <t>设计方案、评估、放线，测量。基层施工、灰土、水稳</t>
  </si>
  <si>
    <t>沥青罩面</t>
  </si>
  <si>
    <t>齐陵中小学改扩建项目</t>
  </si>
  <si>
    <t>在齐陵一中原校址上新建小学部综合教学楼、初中部综合教学楼及学生食堂餐厅，建筑总面积18000平方米。在齐陵二中原址上插建小学部综合教学楼、学生食堂餐厅，建筑总面积6000平方米</t>
  </si>
  <si>
    <t>齐陵一中小学部综合教学楼基础建设</t>
  </si>
  <si>
    <t>齐陵一中小学部综合教学楼完工</t>
  </si>
  <si>
    <t>临淄中学新建体育馆项目</t>
  </si>
  <si>
    <t>建筑面积7500平方米</t>
  </si>
  <si>
    <t>完成施工招标</t>
  </si>
  <si>
    <t>体育馆主体建设，实现主体封顶</t>
  </si>
  <si>
    <t>区教育局</t>
  </si>
  <si>
    <t>淄博品胜工贸有限公司建筑垃圾处理及光伏发电项目</t>
  </si>
  <si>
    <t>占地29.66亩，建设2条生产线，可实现20万吨建筑垃圾处理，预计年收入1000万左右</t>
  </si>
  <si>
    <t>5月</t>
  </si>
  <si>
    <t>完善土地手续及开工手续，出入厂路面硬化、订购及安装设备，完成车间建设</t>
  </si>
  <si>
    <t>完成办公楼及辅助设施设备建设安装、设备调试，18年年底试运营</t>
  </si>
  <si>
    <t>淄博津能光伏有限公司光伏发电项目</t>
  </si>
  <si>
    <t>建设淄河生态治理20兆瓦光伏发电示范园项目</t>
  </si>
  <si>
    <t>完成现场清障、完善开工手续；完成光伏板安装</t>
  </si>
  <si>
    <t>完成电力接入、调试达到并网发电标准</t>
  </si>
  <si>
    <t>淄博汇德利合金挂车有限公司2万吨/年高强合金材料加工项目</t>
  </si>
  <si>
    <t>占地20亩，建设6000平方米生产车间，建设高强度合金材料加工生产线，建成后，年加工高强度合金材料2万吨，一期预计实现年收入2.3亿元，利税1亿元</t>
  </si>
  <si>
    <t>完善手续，安装生产设备并调试运行</t>
  </si>
  <si>
    <t>完成生产线建设并正式投产</t>
  </si>
  <si>
    <t>淄博皓泰厨房设备有限公司年产100万套不锈钢厨具项目</t>
  </si>
  <si>
    <t>建设2个生产车间，1个仓库，办公楼一座，职工宿舍楼一座，年产达100万套不锈钢厨具</t>
  </si>
  <si>
    <t>完善手续，建设生产车间、仓库，购置设备</t>
  </si>
  <si>
    <t>安装设备，投入生产</t>
  </si>
  <si>
    <t>山东南工机器人科技有限公司智能制造加速器项目</t>
  </si>
  <si>
    <t>该项目占地面积200亩，建筑面积93333平方米；主要建设厂房5个区域，其中研发中心13333平方米、机械加工中心23333平方米、总装中心23334平方米、实验检测中心13333平方米、办公中心20000平方米，新建高端智能装备制造产业中心项目</t>
  </si>
  <si>
    <t>完成研发中心、办公中心主体建设</t>
  </si>
  <si>
    <t>临淄二中新建体育馆项目</t>
  </si>
  <si>
    <t>建筑面积7355平方，综合体育馆</t>
  </si>
  <si>
    <t>主体封顶</t>
  </si>
  <si>
    <t>齐园市场项目</t>
  </si>
  <si>
    <t>完成齐园片区棚户区改造，建设占地规模150亩、建筑面积20万平方米的新型齐园市场</t>
  </si>
  <si>
    <t>地上附属物赔付，完成市场前期规划设计、立项</t>
  </si>
  <si>
    <t>完善各项手续办理，完成场地平整，动工建设</t>
  </si>
  <si>
    <t>辛店街道</t>
  </si>
  <si>
    <t>朱永为                                     王立明</t>
  </si>
  <si>
    <t>淄博贝瑞建设有限公司  塑化城二期项目</t>
  </si>
  <si>
    <t>建设商业综合体10--11万平方米</t>
  </si>
  <si>
    <t>基础开挖、三通一平</t>
  </si>
  <si>
    <t>基础建设</t>
  </si>
  <si>
    <t>临淄区教育局新建九村居中学项目</t>
  </si>
  <si>
    <t>36个班，建筑面积29000平方，占地面积64.38亩</t>
  </si>
  <si>
    <t>土地手续上报省厅，设计完成</t>
  </si>
  <si>
    <t>完成施工招标，开工</t>
  </si>
  <si>
    <t>淄博中轩酒业有限公司齐酒文化中心项目</t>
  </si>
  <si>
    <t>一期项目建设占地35.05亩，项目位置位于皇城镇崖付村村南，北齐路以西。项目总投资2亿元，项目建设周期15个月</t>
  </si>
  <si>
    <t>完善各项手续，厂区建设开工</t>
  </si>
  <si>
    <t>完成主体建设，安装生产线</t>
  </si>
  <si>
    <t>淄博鑫泰石化有限公司50万吨/年精制基础润滑油产品改造项目</t>
  </si>
  <si>
    <t>将现有50万吨/年精制基础润滑油项目中的20万吨/年非邻氢降凝改造为15万吨/年的高压异构加氢，并配套建设3万吨/年白油加氢单元</t>
  </si>
  <si>
    <t>完成原有装置反应器及高压部分的改造</t>
  </si>
  <si>
    <t>完成配套压缩机等部分改造，并完成相应电气仪表的改造，达到开工生产条件</t>
  </si>
  <si>
    <t>山东齐鲁机械深冷装备有限公司专用车建设项目</t>
  </si>
  <si>
    <t>年产专用车10000辆，占地400亩。建设办公区（办公中心、生产调度中心、研发中心、会议及营销中心）、生产区（自动生产线车间、整车配件生产车间、检测中心）、仓储区（配件仓库、成品车仓库及综合辅助区、成品车停车区）、服务区（产品配套服务及维修中心）等</t>
  </si>
  <si>
    <t>办理项目前期手续，落实土地指标，平整土地</t>
  </si>
  <si>
    <t>开工建设，主要建设自动生产线车间一座及生产调度中心、仓库各一座</t>
  </si>
  <si>
    <t>意大利蒙特费罗集团高端电梯配件制造产业园项目</t>
  </si>
  <si>
    <t>年产热轧电梯导轨型钢30万吨，高精度电梯导轨10万吨；占地300亩，一期建设办公楼、30万吨热轧电梯导轨型钢生产车间</t>
  </si>
  <si>
    <t>开工建设，建设办公楼及30万吨热轧电梯导轨型钢生产车间</t>
  </si>
  <si>
    <t>淄博鑫谱塑业有限公司年产10万吨塑料制品及5万吨填充母料搬迁改造项目</t>
  </si>
  <si>
    <t>占地19267平方米，新上8套生产线，建设3层生产车间36000平方米，3层办公楼、功能性母料研发中心3600平方米。利旧设备65台套，新购置设备86台套，配套建设水、电等公用工程设施</t>
  </si>
  <si>
    <t>建设生产车间，安装调试生产线，建设公用配套设施。</t>
  </si>
  <si>
    <r>
      <t>清源集团
董家口</t>
    </r>
    <r>
      <rPr>
        <sz val="10"/>
        <color indexed="8"/>
        <rFont val="宋体"/>
        <family val="0"/>
      </rPr>
      <t>–</t>
    </r>
    <r>
      <rPr>
        <sz val="10"/>
        <color indexed="8"/>
        <rFont val="仿宋_GB2312"/>
        <family val="3"/>
      </rPr>
      <t>沂水</t>
    </r>
    <r>
      <rPr>
        <sz val="10"/>
        <color indexed="8"/>
        <rFont val="宋体"/>
        <family val="0"/>
      </rPr>
      <t>–</t>
    </r>
    <r>
      <rPr>
        <sz val="10"/>
        <color indexed="8"/>
        <rFont val="仿宋_GB2312"/>
        <family val="3"/>
      </rPr>
      <t>淄博输油管道项目</t>
    </r>
  </si>
  <si>
    <t>主要建设董家口至临沂至淄博输油管线，敷设四条管线，输送介质分别为原油、石脑油、汽油、柴油，原油年输量2100万吨，成品油年输量1100万吨，同期建设场站四座及分输站一座，管线全长337公里</t>
  </si>
  <si>
    <t>完成管道铺设及场站设施建设</t>
  </si>
  <si>
    <t>淄博兴东高科新型材料有限公司新型装配式建筑产业化生产基地项目</t>
  </si>
  <si>
    <t>项目总建筑面积 8000-10000平方米，建设仓库、生产车间、检验实验室、产品研发中心、成品堆场等，项目建成后可形成年产16万立方米的生产能力</t>
  </si>
  <si>
    <t>建设厂房并安装配备生产设备，生产线进行调试试生产</t>
  </si>
  <si>
    <t>新兴重工装备制造产业基地项目</t>
  </si>
  <si>
    <t>项目占地200亩。装备制造整体投产后，建成年产LNG槽车200台，加气机200台，加注机200台，LNG储罐300台，罐式集装箱500台，移动加注车50台，移动加气车50台，气化撬1000台，减压撬500台</t>
  </si>
  <si>
    <t>开工建设，主要建设车间、仓库等基础设施</t>
  </si>
  <si>
    <t>大武地下水保护区生态修复及水源涵养项目</t>
  </si>
  <si>
    <t>对大武水源地范围内荒山、复垦土地以及淄河沿岸进行生态修复，建设水源涵养防护林</t>
  </si>
  <si>
    <t>完成项目规划设计、立项、环评等工作，完成施工招标</t>
  </si>
  <si>
    <t>结合规划方案，完成2018年绿化任务</t>
  </si>
  <si>
    <t>山东上地置业有限公司上地广场项目</t>
  </si>
  <si>
    <t>项目占地面积21亩，总建筑面积约9万平方米，地上两栋29层塔楼，底商由四层裙楼构成，地下2层</t>
  </si>
  <si>
    <t>完善手续</t>
  </si>
  <si>
    <t>主体结构建设</t>
  </si>
  <si>
    <t>雪宫街道</t>
  </si>
  <si>
    <t>山东齐锦程物流发展有限公司淄博鲁中农产品智慧冷链物流港建设项目</t>
  </si>
  <si>
    <t>项目位于皇城镇崖付村东侧，占地面积500亩，项目北邻万亩蔬菜生产基地；南邻翠竹生态园；西邻崖付村；东邻老北齐路、灯笼村。物流产业园主要以冷链物流为主</t>
  </si>
  <si>
    <t>完成基础设施建设</t>
  </si>
  <si>
    <t>中国石油化工股份有限公司齐鲁分公司油品升级碳四资源综合利用技术改造项目（烷基化项目）</t>
  </si>
  <si>
    <t>建设内容：30万吨/年烷基化装置、3.5万吨/年废酸再生装置。
产品规模：30万吨/年烷基化油</t>
  </si>
  <si>
    <t>完成配套工程施工、设备调试</t>
  </si>
  <si>
    <t>齐鲁石化</t>
  </si>
  <si>
    <t>淄博市光华医疗废物处置中心扩建工程项目</t>
  </si>
  <si>
    <t>该项目占地50亩，总建筑面积34641平方米，新建主厂房、贮存库、综合楼、管理行政用房、洗车间、消毒间、地磅房、办公楼等</t>
  </si>
  <si>
    <t>项目安装</t>
  </si>
  <si>
    <t>振华清源油气控股有限公司350万吨/年特种油加氢(一期工程)项目</t>
  </si>
  <si>
    <t>项目一期建设内容：500万吨/年组合加氢装置、120万吨/年特种油加氢装置、18万吨/年硫酸联合装置、配套建设原料油罐区、重油罐区、轻油罐区等</t>
  </si>
  <si>
    <t>争取土地指标，办理前期手续</t>
  </si>
  <si>
    <t>长周期设备定制、土建基础施工</t>
  </si>
  <si>
    <t>山东清源集团有限公司特种油成品生产基地项目</t>
  </si>
  <si>
    <t>主要建设生产车间、配电室等，配套购置、安装全自动灌装生产线、台架模拟仪器等生产及附属检测设备，主要生产变压器油、橡胶填充油、抗磨液压油、高分子材料改性剂等</t>
  </si>
  <si>
    <t>厂房基础及生产线定制</t>
  </si>
  <si>
    <t>山东英科医疗用品股份有限公司高端医疗用品研发中心和医疗器械生产基地项目</t>
  </si>
  <si>
    <t>主要建设20000平方米高端医疗用品研发中心，25000平米的医疗耗材生产车间，20000平米的医疗器械生产车间，10000平方米的仓库，15000平米的展厅和办公室。总建筑面积90000平方米</t>
  </si>
  <si>
    <t>争取土地指标，办理前期手续、完成规划设计</t>
  </si>
  <si>
    <t>土地整平、钢结构预制、设备生产线设计</t>
  </si>
  <si>
    <t>山东齐旺达集团有限公司 50万吨/年苯乙烯联合装置（碳三、碳四技术升级改造项目）</t>
  </si>
  <si>
    <t>本项目为依托现有资源的技术升级改造项目。公司MCC装置生产碳三、碳四产品进入MTBE装置、轻烃重整装置进行深加工。项目建成后，充分利用我公司自产的丙烷、苯、混合碳四等产品，生产附加值高的苯乙烯、异辛烷、丁二烯、芳烃抽提原料等</t>
  </si>
  <si>
    <t xml:space="preserve">办理土地手续，工艺包设计完成，长周期设备订货开始       </t>
  </si>
  <si>
    <t>土建设计完成，基础开挖，设备订货完成，PFD设计完成</t>
  </si>
  <si>
    <t>山东奥源厨房设备有限公司年产50000台高档西餐厨房设备项目</t>
  </si>
  <si>
    <t>项目占地130亩，建设生产车间5座，仓库1座，办公楼1座</t>
  </si>
  <si>
    <t>完善各项手续，进行规划设计</t>
  </si>
  <si>
    <t>生产车间、仓库建设完成，安装设备，进行试生产</t>
  </si>
  <si>
    <t>皇城镇改扩建皇城学校附属园项目</t>
  </si>
  <si>
    <t>新建皇城幼儿园，建筑面积5200平方米，占地7349平方米；改建小马幼儿园，建筑面积3000平方米，占地4314平方米；改建曹村幼儿园，建筑面积2995平方米，占地3970平方米；改建后下幼儿园，建筑面积1510平方米，占地2998平方米</t>
  </si>
  <si>
    <t>完善各项手续</t>
  </si>
  <si>
    <t>完成小马、后下幼儿园主体建设</t>
  </si>
  <si>
    <t>淄博亿康物流服务有限公司临淄健康医药产业园综合智能物流基地项目</t>
  </si>
  <si>
    <t>占地面积为260亩分二期建设。首期占地面积为 150 亩，建筑面积为7.8万平方米</t>
  </si>
  <si>
    <t>办理前期各项手续，进行规划设计</t>
  </si>
  <si>
    <t>医药仓库、运营中心基础建设施工</t>
  </si>
  <si>
    <t>凤凰镇新建凤凰学校项目</t>
  </si>
  <si>
    <t>86个班，4120人，九年一贯制学校，建筑面积53015平方，占地165亩</t>
  </si>
  <si>
    <t>12月</t>
  </si>
  <si>
    <t>完成风险评估</t>
  </si>
  <si>
    <t>完成征地和设计</t>
  </si>
  <si>
    <t>山东兴武集团有限公司优质针状焦新材料项目</t>
  </si>
  <si>
    <t>建设12万吨/年轻油浆加氢装置，11.9万吨/年加氢脱硫轻油浆的针状焦装置，改造 10 万吨/年馏分油加氢装置。联合装置生产6万吨/年优质针状焦新材料</t>
  </si>
  <si>
    <t>做整体规划设计，办理立项手续</t>
  </si>
  <si>
    <t>完善各项手续，开始基础建设</t>
  </si>
  <si>
    <t>临淄区文物管理局
齐故城考古遗址公园</t>
  </si>
  <si>
    <t>规划占地4000亩,规划建设用地180亩。根据齐国故城组成和特点，结合现有考古资料，规划选取10处不同类型的遗址，作为近期重点开放的展示点</t>
  </si>
  <si>
    <t>小城城墙保护展示项目开工建设，阚家寨冶铸遗址保护展示项目进入征地程序、编制施工图</t>
  </si>
  <si>
    <t>阚家寨冶铸遗址保护展示项目开工建设10号宫殿遗址保护展示、遄台宫殿遗址保护展示项目完成方案施工图</t>
  </si>
  <si>
    <t>齐都镇</t>
  </si>
  <si>
    <t>李  玲
王立明</t>
  </si>
  <si>
    <t>淄博金塑源物流有限公司改性塑料添加剂暨高分子新材料研发中心项目</t>
  </si>
  <si>
    <t>建设研发中心大楼、博士后工作站、研发中心仓库、中试车间、生产车间及其他辅助设施若干</t>
  </si>
  <si>
    <t>车间仓库主体建设完成</t>
  </si>
  <si>
    <t>中试车间建设完成</t>
  </si>
  <si>
    <t>清源集团
三聚环保焦制氢项目</t>
  </si>
  <si>
    <t>年产12亿立方米氢气；主要建设气化焦气化、湿法脱硫、气柜、煤气压缩、TSA预净化等配套设施</t>
  </si>
  <si>
    <t>安装3大锅炉，协调土地手续</t>
  </si>
  <si>
    <t>跨区土地获得后，建设空分等装置钢结构和安装设备</t>
  </si>
  <si>
    <t>清源集团160万吨/年汽柴油加氢精制及140万吨/年延迟焦化项目</t>
  </si>
  <si>
    <t>主要建设160万吨/年汽柴油加氢精制装置、140万吨/年延迟焦化装置和60万吨/年煅后焦装置各一套</t>
  </si>
  <si>
    <t>160万吨汽柴油加氢和140万吨延迟焦化装置的部分仪器仪表和管道保温吹扫</t>
  </si>
  <si>
    <t>跨区土地获得后，进行煅后焦装置建设</t>
  </si>
  <si>
    <t>山东鑫能能源设备制造有限公司铝合金轻量化智能装备项目</t>
  </si>
  <si>
    <t>建设用地195亩，重装厂房3间，研发楼一座，总建筑面积81921平方米，智能化专用车生产线10条，数控加工中心1座</t>
  </si>
  <si>
    <t>完成研发中心和辅助楼的内部装修并正式投用；完成2号厂房铝合金专用车生产线调试</t>
  </si>
  <si>
    <t>完成3号厂房建设及生产线安装调试，达到投用条件</t>
  </si>
  <si>
    <t>金山产业中心基础设施PPP项目</t>
  </si>
  <si>
    <t>占地18070.41亩，园区内基础设施建设，包括道路、供电、供排水、通讯、供热、工业管廊等基础设施及北片集中居住区（含小学一所）建设等</t>
  </si>
  <si>
    <t>锐阳路综合管廊施工，金山小学、全民健身中心结构施工</t>
  </si>
  <si>
    <t>全民健身中心、金山小学施工</t>
  </si>
  <si>
    <t>山东海湾吊装工程股份有限公司吊装基地建设（二期工程）项目</t>
  </si>
  <si>
    <t>建设展厅、办公楼，车间及其附属设施，购置吊车设备5台</t>
  </si>
  <si>
    <t>1#、2#车间竣工；综合楼主体完成</t>
  </si>
  <si>
    <t>综合楼完工</t>
  </si>
  <si>
    <t>山东守正农膜制造有限公司高分子分光生态膜项目</t>
  </si>
  <si>
    <t>年产8万吨高分子分光生态膜，总建筑面积90000平方米，购置高端五层共挤吹膜设备十五台</t>
  </si>
  <si>
    <t>12月底完成主体工程，投入生产</t>
  </si>
  <si>
    <t>淄博合兴塑料制品有限公司2万吨/年环保PVC印刷膜项目</t>
  </si>
  <si>
    <t>在原厂区东北侧新征地建设新厂区，新征土地23.11亩，新增建筑面积16000平方米，投资新建4条生产线生产环保印刷膜，形成每年2万吨生产能力。采用行星杆挤出机、自动卷取机、双辊压延机等国产设备86台套，新增环形消防通道配备相应消防器材，增加水电气等公用工程设施。</t>
  </si>
  <si>
    <t>主体施工，购置安装设备</t>
  </si>
  <si>
    <t>12月底完成主体工程</t>
  </si>
  <si>
    <t>淄博胜炼化工有限公司3万吨/年溶剂油项目</t>
  </si>
  <si>
    <t>新增两套加氢单元、分馏塔、冷换、机泵等设备</t>
  </si>
  <si>
    <t>7月底前全部完工，投入生产</t>
  </si>
  <si>
    <t>无</t>
  </si>
  <si>
    <t>山东浩宇塑料科技有限公司年产600万套聚苯乙烯塑料包装制品项目</t>
  </si>
  <si>
    <t>建设生产车间、成品仓库、原料仓库、公用工程及辅助设施。购置主要生产设备数控全自动成型机20台机预发机、熟化箱等</t>
  </si>
  <si>
    <t>6月份全部完成主体建设，投入生产</t>
  </si>
  <si>
    <t>临淄华洲房地产开发有限公司易购生活广场项目</t>
  </si>
  <si>
    <r>
      <t>占地14.72亩，建筑面积42545</t>
    </r>
    <r>
      <rPr>
        <sz val="10"/>
        <color indexed="8"/>
        <rFont val="宋体"/>
        <family val="0"/>
      </rPr>
      <t>㎡</t>
    </r>
    <r>
      <rPr>
        <sz val="10"/>
        <color indexed="8"/>
        <rFont val="仿宋_GB2312"/>
        <family val="3"/>
      </rPr>
      <t>，其中地上五层27395</t>
    </r>
    <r>
      <rPr>
        <sz val="10"/>
        <color indexed="8"/>
        <rFont val="宋体"/>
        <family val="0"/>
      </rPr>
      <t>㎡</t>
    </r>
    <r>
      <rPr>
        <sz val="10"/>
        <color indexed="8"/>
        <rFont val="仿宋_GB2312"/>
        <family val="3"/>
      </rPr>
      <t>，地下二层15150</t>
    </r>
    <r>
      <rPr>
        <sz val="10"/>
        <color indexed="8"/>
        <rFont val="宋体"/>
        <family val="0"/>
      </rPr>
      <t>㎡</t>
    </r>
  </si>
  <si>
    <t>地槽挖掘，主体基层建设</t>
  </si>
  <si>
    <t>主体建设</t>
  </si>
  <si>
    <t>淄博晟辉泰置业有限公司恩成经贸大厦项目</t>
  </si>
  <si>
    <r>
      <t>占地8.7亩，总建筑面积3.2万</t>
    </r>
    <r>
      <rPr>
        <sz val="10"/>
        <color indexed="8"/>
        <rFont val="宋体"/>
        <family val="0"/>
      </rPr>
      <t>㎡</t>
    </r>
    <r>
      <rPr>
        <sz val="10"/>
        <color indexed="8"/>
        <rFont val="仿宋_GB2312"/>
        <family val="3"/>
      </rPr>
      <t>，其中地上26层2.3万</t>
    </r>
    <r>
      <rPr>
        <sz val="10"/>
        <color indexed="8"/>
        <rFont val="宋体"/>
        <family val="0"/>
      </rPr>
      <t>㎡</t>
    </r>
    <r>
      <rPr>
        <sz val="10"/>
        <color indexed="8"/>
        <rFont val="仿宋_GB2312"/>
        <family val="3"/>
      </rPr>
      <t>，地下2层0.9万</t>
    </r>
    <r>
      <rPr>
        <sz val="10"/>
        <color indexed="8"/>
        <rFont val="宋体"/>
        <family val="0"/>
      </rPr>
      <t>㎡</t>
    </r>
  </si>
  <si>
    <t>地槽挖掘，地下二层建设</t>
  </si>
  <si>
    <t>地上部分建设施工</t>
  </si>
  <si>
    <t>淄博一诺房地产开发有限公司鑫一诺广场二期项目</t>
  </si>
  <si>
    <r>
      <t>总建筑面积31669</t>
    </r>
    <r>
      <rPr>
        <sz val="10"/>
        <color indexed="8"/>
        <rFont val="宋体"/>
        <family val="0"/>
      </rPr>
      <t>㎡</t>
    </r>
    <r>
      <rPr>
        <sz val="10"/>
        <color indexed="8"/>
        <rFont val="仿宋_GB2312"/>
        <family val="3"/>
      </rPr>
      <t>，其中地上27869</t>
    </r>
    <r>
      <rPr>
        <sz val="10"/>
        <color indexed="8"/>
        <rFont val="宋体"/>
        <family val="0"/>
      </rPr>
      <t>㎡</t>
    </r>
    <r>
      <rPr>
        <sz val="10"/>
        <color indexed="8"/>
        <rFont val="仿宋_GB2312"/>
        <family val="3"/>
      </rPr>
      <t>地下3800</t>
    </r>
    <r>
      <rPr>
        <sz val="10"/>
        <color indexed="8"/>
        <rFont val="宋体"/>
        <family val="0"/>
      </rPr>
      <t>㎡</t>
    </r>
    <r>
      <rPr>
        <sz val="10"/>
        <color indexed="8"/>
        <rFont val="仿宋_GB2312"/>
        <family val="3"/>
      </rPr>
      <t>，地上28层，建筑高度99.8米框剪结构</t>
    </r>
  </si>
  <si>
    <t xml:space="preserve">主体完工      </t>
  </si>
  <si>
    <t>主体内外装饰</t>
  </si>
  <si>
    <t>淄博鲁华泓锦化工股份有限公司同晖分公司1万吨/年叔丁胺技改项目</t>
  </si>
  <si>
    <t>年产1万吨叔丁胺</t>
  </si>
  <si>
    <t>购买设备</t>
  </si>
  <si>
    <t>设备安装及调试</t>
  </si>
  <si>
    <t>临淄区妇幼保健院（齐都医院）新建病房楼建设项目</t>
  </si>
  <si>
    <t>新建病房楼1座，同时建设消毒供应室、配电室等配套设施，总建筑面积21500平方米（地下一层，地上十二层）。位于医院原有的住院二部西侧、医院停车场的位置，并在新建病房楼内设置十间标准化的洁净手术室及相应的标准化产房</t>
  </si>
  <si>
    <t xml:space="preserve">主体完工                  </t>
  </si>
  <si>
    <t>相应配套设施的安装</t>
  </si>
  <si>
    <t>莲台养生养老院项目</t>
  </si>
  <si>
    <r>
      <t>床位1080张，总建筑面积76545</t>
    </r>
    <r>
      <rPr>
        <sz val="10"/>
        <color indexed="8"/>
        <rFont val="宋体"/>
        <family val="0"/>
      </rPr>
      <t>㎡</t>
    </r>
    <r>
      <rPr>
        <sz val="10"/>
        <color indexed="8"/>
        <rFont val="仿宋_GB2312"/>
        <family val="3"/>
      </rPr>
      <t>，包括老年住宅、配套公建等</t>
    </r>
  </si>
  <si>
    <t>主体建设全部完成，内外装修及配套设施建设</t>
  </si>
  <si>
    <t>工程全部完工</t>
  </si>
  <si>
    <t>山东泰东置业有限公司城市综合体项目</t>
  </si>
  <si>
    <t>土地面积43996.83平方米，总建筑面积232211.49平方米，建设酒店及商业部分</t>
  </si>
  <si>
    <t>挖槽</t>
  </si>
  <si>
    <t>主体完成</t>
  </si>
  <si>
    <t>闻韶街道
稷下街道</t>
  </si>
  <si>
    <t>中国石油化工股份有限公司齐鲁分公司固废弃物处置合资合作项目</t>
  </si>
  <si>
    <t>污泥干化和等离子熔融装置</t>
  </si>
  <si>
    <t>项目土建完成，主体设备安装完成</t>
  </si>
  <si>
    <t>建设8个3万立方米原料油储罐及配套设施</t>
  </si>
  <si>
    <t>附件4</t>
  </si>
  <si>
    <t>共66个</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</si>
</sst>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0_);[Red]\(0.00\)"/>
    <numFmt numFmtId="180" formatCode="0.0_);[Red]\(0.0\)"/>
    <numFmt numFmtId="181" formatCode="0_);[Red]\(0\)"/>
    <numFmt numFmtId="182" formatCode="#,##0.0_);[Red]\(#,##0.0\)"/>
    <numFmt numFmtId="183" formatCode="0.000_ "/>
    <numFmt numFmtId="184" formatCode="0.0000_ "/>
  </numFmts>
  <fonts count="37">
    <font>
      <sz val="12"/>
      <name val="宋体"/>
      <family val="0"/>
    </font>
    <font>
      <sz val="11"/>
      <color indexed="8"/>
      <name val="宋体"/>
      <family val="0"/>
    </font>
    <font>
      <sz val="10"/>
      <color indexed="8"/>
      <name val="宋体"/>
      <family val="0"/>
    </font>
    <font>
      <sz val="10"/>
      <name val="宋体"/>
      <family val="0"/>
    </font>
    <font>
      <b/>
      <sz val="10"/>
      <color indexed="8"/>
      <name val="仿宋_GB2312"/>
      <family val="3"/>
    </font>
    <font>
      <sz val="10"/>
      <color indexed="8"/>
      <name val="仿宋_GB2312"/>
      <family val="3"/>
    </font>
    <font>
      <sz val="10"/>
      <name val="仿宋_GB2312"/>
      <family val="3"/>
    </font>
    <font>
      <sz val="11"/>
      <color indexed="62"/>
      <name val="宋体"/>
      <family val="0"/>
    </font>
    <font>
      <sz val="12"/>
      <name val="Times New Roman"/>
      <family val="1"/>
    </font>
    <font>
      <sz val="11"/>
      <name val="宋体"/>
      <family val="0"/>
    </font>
    <font>
      <b/>
      <sz val="10"/>
      <name val="宋体"/>
      <family val="0"/>
    </font>
    <font>
      <sz val="11"/>
      <color indexed="10"/>
      <name val="宋体"/>
      <family val="0"/>
    </font>
    <font>
      <sz val="12"/>
      <color indexed="8"/>
      <name val="宋体"/>
      <family val="0"/>
    </font>
    <font>
      <sz val="22"/>
      <color indexed="8"/>
      <name val="方正小标宋_GBK"/>
      <family val="0"/>
    </font>
    <font>
      <b/>
      <sz val="10"/>
      <color indexed="8"/>
      <name val="宋体"/>
      <family val="0"/>
    </font>
    <font>
      <sz val="10"/>
      <color indexed="8"/>
      <name val="黑体"/>
      <family val="3"/>
    </font>
    <font>
      <sz val="10"/>
      <color indexed="8"/>
      <name val="Times New Roman"/>
      <family val="1"/>
    </font>
    <font>
      <sz val="9"/>
      <color indexed="8"/>
      <name val="仿宋_GB2312"/>
      <family val="3"/>
    </font>
    <font>
      <sz val="16"/>
      <color indexed="8"/>
      <name val="黑体"/>
      <family val="3"/>
    </font>
    <font>
      <b/>
      <sz val="10"/>
      <color indexed="8"/>
      <name val="Times New Roman"/>
      <family val="1"/>
    </font>
    <font>
      <sz val="9"/>
      <name val="宋体"/>
      <family val="0"/>
    </font>
    <font>
      <sz val="11"/>
      <color theme="1"/>
      <name val="Calibri"/>
      <family val="0"/>
    </font>
    <font>
      <sz val="10"/>
      <color theme="1"/>
      <name val="宋体"/>
      <family val="0"/>
    </font>
    <font>
      <sz val="11"/>
      <name val="Calibri"/>
      <family val="0"/>
    </font>
    <font>
      <b/>
      <sz val="10"/>
      <name val="Calibri"/>
      <family val="0"/>
    </font>
    <font>
      <sz val="10"/>
      <name val="Calibri"/>
      <family val="0"/>
    </font>
    <font>
      <sz val="11"/>
      <color rgb="FFFF0000"/>
      <name val="Calibri"/>
      <family val="0"/>
    </font>
    <font>
      <sz val="12"/>
      <name val="Calibri"/>
      <family val="0"/>
    </font>
    <font>
      <sz val="12"/>
      <color theme="1"/>
      <name val="宋体"/>
      <family val="0"/>
    </font>
    <font>
      <sz val="10"/>
      <color theme="1"/>
      <name val="黑体"/>
      <family val="3"/>
    </font>
    <font>
      <sz val="10"/>
      <color theme="1"/>
      <name val="Times New Roman"/>
      <family val="1"/>
    </font>
    <font>
      <sz val="10"/>
      <color theme="1"/>
      <name val="仿宋_GB2312"/>
      <family val="3"/>
    </font>
    <font>
      <sz val="9"/>
      <color theme="1"/>
      <name val="仿宋_GB2312"/>
      <family val="3"/>
    </font>
    <font>
      <b/>
      <sz val="10"/>
      <color theme="1"/>
      <name val="宋体"/>
      <family val="0"/>
    </font>
    <font>
      <b/>
      <sz val="10"/>
      <color theme="1"/>
      <name val="Times New Roman"/>
      <family val="1"/>
    </font>
    <font>
      <sz val="16"/>
      <color theme="1"/>
      <name val="黑体"/>
      <family val="3"/>
    </font>
    <font>
      <sz val="22"/>
      <color theme="1"/>
      <name val="方正小标宋_GBK"/>
      <family val="0"/>
    </font>
  </fonts>
  <fills count="4">
    <fill>
      <patternFill/>
    </fill>
    <fill>
      <patternFill patternType="gray125"/>
    </fill>
    <fill>
      <patternFill patternType="solid">
        <fgColor indexed="42"/>
        <bgColor indexed="64"/>
      </patternFill>
    </fill>
    <fill>
      <patternFill patternType="solid">
        <fgColor indexed="4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0" fillId="0" borderId="0" applyNumberFormat="0" applyBorder="0" applyAlignment="0" applyProtection="0"/>
    <xf numFmtId="0" fontId="0" fillId="0" borderId="0" applyNumberFormat="0" applyBorder="0" applyAlignment="0" applyProtection="0"/>
    <xf numFmtId="0" fontId="1" fillId="2"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Font="0" applyFill="0" applyBorder="0" applyAlignment="0" applyProtection="0"/>
    <xf numFmtId="41"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Alignment="0" applyProtection="0"/>
    <xf numFmtId="0" fontId="7" fillId="3"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ont="0" applyAlignment="0" applyProtection="0"/>
  </cellStyleXfs>
  <cellXfs count="95">
    <xf numFmtId="0" fontId="0" fillId="0" borderId="0" xfId="0" applyAlignment="1">
      <alignment/>
    </xf>
    <xf numFmtId="0" fontId="22" fillId="0" borderId="0" xfId="0" applyFont="1" applyFill="1" applyAlignment="1">
      <alignment horizontal="center"/>
    </xf>
    <xf numFmtId="0" fontId="3" fillId="0" borderId="0" xfId="0" applyFont="1" applyFill="1" applyBorder="1" applyAlignment="1">
      <alignment horizontal="center"/>
    </xf>
    <xf numFmtId="0" fontId="23" fillId="0" borderId="0" xfId="0" applyFont="1" applyFill="1" applyBorder="1" applyAlignment="1">
      <alignment vertical="center"/>
    </xf>
    <xf numFmtId="0" fontId="0" fillId="0" borderId="0" xfId="0" applyFont="1" applyFill="1" applyBorder="1" applyAlignment="1">
      <alignment/>
    </xf>
    <xf numFmtId="0" fontId="21" fillId="0" borderId="0" xfId="0" applyFont="1" applyFill="1" applyBorder="1" applyAlignment="1">
      <alignment vertical="center"/>
    </xf>
    <xf numFmtId="0" fontId="24" fillId="0" borderId="0" xfId="192" applyFont="1" applyFill="1" applyBorder="1" applyAlignment="1">
      <alignment horizontal="center"/>
      <protection/>
    </xf>
    <xf numFmtId="0" fontId="25" fillId="0" borderId="0" xfId="0" applyFont="1" applyFill="1" applyBorder="1" applyAlignment="1">
      <alignment horizontal="center"/>
    </xf>
    <xf numFmtId="0" fontId="26" fillId="0" borderId="0" xfId="0" applyFont="1" applyFill="1" applyBorder="1" applyAlignment="1">
      <alignment vertical="center"/>
    </xf>
    <xf numFmtId="0" fontId="25" fillId="0" borderId="0" xfId="0" applyFont="1" applyFill="1" applyBorder="1" applyAlignment="1">
      <alignment/>
    </xf>
    <xf numFmtId="0" fontId="27" fillId="0" borderId="0" xfId="0" applyFont="1" applyFill="1" applyBorder="1" applyAlignment="1">
      <alignment/>
    </xf>
    <xf numFmtId="0" fontId="28" fillId="0" borderId="0" xfId="0" applyFont="1" applyFill="1" applyAlignment="1">
      <alignment horizontal="center"/>
    </xf>
    <xf numFmtId="0" fontId="28" fillId="0" borderId="0" xfId="0" applyFont="1" applyFill="1" applyAlignment="1">
      <alignment horizontal="left"/>
    </xf>
    <xf numFmtId="176" fontId="28" fillId="0" borderId="0" xfId="0" applyNumberFormat="1" applyFont="1" applyFill="1" applyAlignment="1">
      <alignment horizontal="center"/>
    </xf>
    <xf numFmtId="177" fontId="28" fillId="0" borderId="0" xfId="0" applyNumberFormat="1" applyFont="1" applyFill="1" applyAlignment="1">
      <alignment horizontal="left"/>
    </xf>
    <xf numFmtId="177" fontId="28" fillId="0" borderId="0" xfId="0" applyNumberFormat="1" applyFont="1" applyFill="1" applyAlignment="1">
      <alignment horizontal="center"/>
    </xf>
    <xf numFmtId="177" fontId="22" fillId="0" borderId="0" xfId="0" applyNumberFormat="1" applyFont="1" applyFill="1" applyAlignment="1">
      <alignment horizontal="left"/>
    </xf>
    <xf numFmtId="177" fontId="22" fillId="0" borderId="0" xfId="0" applyNumberFormat="1" applyFont="1" applyFill="1" applyAlignment="1">
      <alignment horizontal="center"/>
    </xf>
    <xf numFmtId="0" fontId="28" fillId="0" borderId="0" xfId="0" applyFont="1" applyFill="1" applyAlignment="1">
      <alignment/>
    </xf>
    <xf numFmtId="176" fontId="22" fillId="0" borderId="0" xfId="0" applyNumberFormat="1" applyFont="1" applyFill="1" applyBorder="1" applyAlignment="1">
      <alignment horizontal="center" vertical="center" wrapText="1"/>
    </xf>
    <xf numFmtId="177" fontId="22" fillId="0" borderId="0" xfId="0" applyNumberFormat="1" applyFont="1" applyFill="1" applyBorder="1" applyAlignment="1">
      <alignment horizontal="left" vertical="center" wrapText="1"/>
    </xf>
    <xf numFmtId="177" fontId="22" fillId="0" borderId="0" xfId="0" applyNumberFormat="1" applyFont="1" applyFill="1" applyBorder="1" applyAlignment="1">
      <alignment horizontal="center" vertical="center" wrapText="1"/>
    </xf>
    <xf numFmtId="0" fontId="29" fillId="0" borderId="2" xfId="189" applyFont="1" applyFill="1" applyBorder="1" applyAlignment="1">
      <alignment horizontal="center" vertical="center" wrapText="1"/>
      <protection/>
    </xf>
    <xf numFmtId="176" fontId="29" fillId="0" borderId="2" xfId="189" applyNumberFormat="1" applyFont="1" applyFill="1" applyBorder="1" applyAlignment="1">
      <alignment horizontal="center" vertical="center" wrapText="1"/>
      <protection/>
    </xf>
    <xf numFmtId="0" fontId="30" fillId="0" borderId="2" xfId="190" applyFont="1" applyFill="1" applyBorder="1" applyAlignment="1">
      <alignment horizontal="center" vertical="center" wrapText="1"/>
      <protection/>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0" fillId="0" borderId="2" xfId="0" applyFont="1" applyFill="1" applyBorder="1" applyAlignment="1">
      <alignment horizontal="center" vertical="center"/>
    </xf>
    <xf numFmtId="0" fontId="31" fillId="0" borderId="2" xfId="0" applyFont="1" applyFill="1" applyBorder="1" applyAlignment="1">
      <alignment horizontal="center" vertical="center"/>
    </xf>
    <xf numFmtId="176" fontId="30" fillId="0" borderId="2" xfId="0" applyNumberFormat="1" applyFont="1" applyFill="1" applyBorder="1" applyAlignment="1">
      <alignment horizontal="center" vertical="center" wrapText="1"/>
    </xf>
    <xf numFmtId="49" fontId="31" fillId="0" borderId="2" xfId="0" applyNumberFormat="1" applyFont="1" applyFill="1" applyBorder="1" applyAlignment="1">
      <alignment horizontal="center" vertical="center" wrapText="1"/>
    </xf>
    <xf numFmtId="179" fontId="30" fillId="0" borderId="2" xfId="0" applyNumberFormat="1" applyFont="1" applyFill="1" applyBorder="1" applyAlignment="1">
      <alignment horizontal="center" vertical="center" wrapText="1"/>
    </xf>
    <xf numFmtId="0" fontId="31" fillId="0" borderId="2" xfId="15" applyFont="1" applyFill="1" applyBorder="1" applyAlignment="1">
      <alignment horizontal="center" vertical="center" wrapText="1"/>
      <protection/>
    </xf>
    <xf numFmtId="49" fontId="31" fillId="0" borderId="2" xfId="0" applyNumberFormat="1" applyFont="1" applyFill="1" applyBorder="1" applyAlignment="1">
      <alignment horizontal="left" vertical="center" wrapText="1"/>
    </xf>
    <xf numFmtId="180" fontId="30" fillId="0" borderId="2" xfId="0" applyNumberFormat="1" applyFont="1" applyFill="1" applyBorder="1" applyAlignment="1">
      <alignment horizontal="center" vertical="center" wrapText="1"/>
    </xf>
    <xf numFmtId="181" fontId="30" fillId="0" borderId="2" xfId="0" applyNumberFormat="1" applyFont="1" applyFill="1" applyBorder="1" applyAlignment="1">
      <alignment horizontal="center" vertical="center" wrapText="1"/>
    </xf>
    <xf numFmtId="178" fontId="30" fillId="0" borderId="2" xfId="15" applyNumberFormat="1" applyFont="1" applyFill="1" applyBorder="1" applyAlignment="1">
      <alignment horizontal="center" vertical="center" wrapText="1"/>
      <protection/>
    </xf>
    <xf numFmtId="0" fontId="31" fillId="0" borderId="2" xfId="189" applyFont="1" applyFill="1" applyBorder="1" applyAlignment="1">
      <alignment horizontal="center" vertical="center" wrapText="1"/>
      <protection/>
    </xf>
    <xf numFmtId="0" fontId="31" fillId="0" borderId="2" xfId="189" applyFont="1" applyFill="1" applyBorder="1" applyAlignment="1">
      <alignment horizontal="left" vertical="center" wrapText="1"/>
      <protection/>
    </xf>
    <xf numFmtId="0" fontId="30" fillId="0" borderId="2" xfId="189" applyFont="1" applyFill="1" applyBorder="1" applyAlignment="1">
      <alignment horizontal="center" vertical="center" wrapText="1"/>
      <protection/>
    </xf>
    <xf numFmtId="176" fontId="30" fillId="0" borderId="2" xfId="189" applyNumberFormat="1" applyFont="1" applyFill="1" applyBorder="1" applyAlignment="1">
      <alignment horizontal="center" vertical="center" wrapText="1"/>
      <protection/>
    </xf>
    <xf numFmtId="57" fontId="31" fillId="0" borderId="2" xfId="0" applyNumberFormat="1" applyFont="1" applyFill="1" applyBorder="1" applyAlignment="1">
      <alignment horizontal="center" vertical="center"/>
    </xf>
    <xf numFmtId="0" fontId="31" fillId="0" borderId="2" xfId="191" applyFont="1" applyFill="1" applyBorder="1" applyAlignment="1">
      <alignment horizontal="center" vertical="center" wrapText="1"/>
      <protection/>
    </xf>
    <xf numFmtId="0" fontId="31" fillId="0" borderId="2" xfId="191" applyFont="1" applyFill="1" applyBorder="1" applyAlignment="1">
      <alignment horizontal="left" vertical="center" wrapText="1"/>
      <protection/>
    </xf>
    <xf numFmtId="178" fontId="30" fillId="0" borderId="2" xfId="189" applyNumberFormat="1" applyFont="1" applyFill="1" applyBorder="1" applyAlignment="1">
      <alignment horizontal="center" vertical="center" wrapText="1"/>
      <protection/>
    </xf>
    <xf numFmtId="0" fontId="30" fillId="0" borderId="2" xfId="0" applyFont="1" applyFill="1" applyBorder="1" applyAlignment="1">
      <alignment horizontal="center" vertical="center" wrapText="1"/>
    </xf>
    <xf numFmtId="178" fontId="30" fillId="0" borderId="2" xfId="0" applyNumberFormat="1" applyFont="1" applyFill="1" applyBorder="1" applyAlignment="1">
      <alignment horizontal="center" vertical="center" wrapText="1"/>
    </xf>
    <xf numFmtId="177" fontId="30" fillId="0" borderId="2" xfId="0" applyNumberFormat="1" applyFont="1" applyFill="1" applyBorder="1" applyAlignment="1">
      <alignment horizontal="center" vertical="center"/>
    </xf>
    <xf numFmtId="176" fontId="30" fillId="0" borderId="2" xfId="0" applyNumberFormat="1" applyFont="1" applyFill="1" applyBorder="1" applyAlignment="1">
      <alignment horizontal="center" vertical="center"/>
    </xf>
    <xf numFmtId="176" fontId="30" fillId="0" borderId="2" xfId="15" applyNumberFormat="1" applyFont="1" applyFill="1" applyBorder="1" applyAlignment="1">
      <alignment horizontal="center" vertical="center" wrapText="1"/>
      <protection/>
    </xf>
    <xf numFmtId="180" fontId="30" fillId="0" borderId="2" xfId="189" applyNumberFormat="1" applyFont="1" applyFill="1" applyBorder="1" applyAlignment="1">
      <alignment horizontal="center" vertical="center" wrapText="1"/>
      <protection/>
    </xf>
    <xf numFmtId="178" fontId="30" fillId="0" borderId="2" xfId="0" applyNumberFormat="1" applyFont="1" applyFill="1" applyBorder="1" applyAlignment="1">
      <alignment horizontal="center" vertical="center"/>
    </xf>
    <xf numFmtId="0" fontId="31" fillId="0" borderId="2" xfId="182" applyFont="1" applyFill="1" applyBorder="1" applyAlignment="1">
      <alignment horizontal="center" vertical="center" wrapText="1"/>
      <protection/>
    </xf>
    <xf numFmtId="0" fontId="31" fillId="0" borderId="2" xfId="192" applyFont="1" applyFill="1" applyBorder="1" applyAlignment="1">
      <alignment horizontal="center" vertical="center"/>
      <protection/>
    </xf>
    <xf numFmtId="181" fontId="30" fillId="0" borderId="2" xfId="189" applyNumberFormat="1" applyFont="1" applyFill="1" applyBorder="1" applyAlignment="1">
      <alignment horizontal="center" vertical="center" wrapText="1"/>
      <protection/>
    </xf>
    <xf numFmtId="177" fontId="31" fillId="0" borderId="2" xfId="0" applyNumberFormat="1" applyFont="1" applyFill="1" applyBorder="1" applyAlignment="1">
      <alignment horizontal="center" vertical="center"/>
    </xf>
    <xf numFmtId="0" fontId="30" fillId="0" borderId="2" xfId="0" applyNumberFormat="1" applyFont="1" applyFill="1" applyBorder="1" applyAlignment="1">
      <alignment horizontal="center" vertical="center" wrapText="1"/>
    </xf>
    <xf numFmtId="0" fontId="31" fillId="0" borderId="2" xfId="192" applyFont="1" applyFill="1" applyBorder="1" applyAlignment="1">
      <alignment horizontal="center" vertical="center" wrapText="1"/>
      <protection/>
    </xf>
    <xf numFmtId="0" fontId="30" fillId="0" borderId="2" xfId="15" applyFont="1" applyFill="1" applyBorder="1" applyAlignment="1">
      <alignment horizontal="center" vertical="center" wrapText="1"/>
      <protection/>
    </xf>
    <xf numFmtId="49" fontId="31" fillId="0" borderId="2" xfId="58" applyNumberFormat="1" applyFont="1" applyFill="1" applyBorder="1" applyAlignment="1">
      <alignment horizontal="center" vertical="center" wrapText="1"/>
      <protection/>
    </xf>
    <xf numFmtId="49" fontId="31" fillId="0" borderId="2" xfId="58" applyNumberFormat="1" applyFont="1" applyFill="1" applyBorder="1" applyAlignment="1">
      <alignment horizontal="left" vertical="center" wrapText="1"/>
      <protection/>
    </xf>
    <xf numFmtId="180" fontId="30" fillId="0" borderId="2" xfId="58" applyNumberFormat="1" applyFont="1" applyFill="1" applyBorder="1" applyAlignment="1">
      <alignment horizontal="center" vertical="center" wrapText="1"/>
      <protection/>
    </xf>
    <xf numFmtId="181" fontId="30" fillId="0" borderId="2" xfId="58" applyNumberFormat="1" applyFont="1" applyFill="1" applyBorder="1" applyAlignment="1">
      <alignment horizontal="center" vertical="center" wrapText="1"/>
      <protection/>
    </xf>
    <xf numFmtId="0" fontId="31" fillId="0" borderId="2" xfId="19" applyFont="1" applyFill="1" applyBorder="1" applyAlignment="1">
      <alignment horizontal="center" vertical="center" wrapText="1"/>
      <protection/>
    </xf>
    <xf numFmtId="178" fontId="30" fillId="0" borderId="2" xfId="19" applyNumberFormat="1" applyFont="1" applyFill="1" applyBorder="1" applyAlignment="1">
      <alignment horizontal="center" vertical="center" wrapText="1"/>
      <protection/>
    </xf>
    <xf numFmtId="0" fontId="28" fillId="0" borderId="0" xfId="0" applyFont="1" applyFill="1" applyAlignment="1">
      <alignment horizontal="center" vertical="center" wrapText="1"/>
    </xf>
    <xf numFmtId="0" fontId="2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177" fontId="30" fillId="0" borderId="2" xfId="0" applyNumberFormat="1" applyFont="1" applyFill="1" applyBorder="1" applyAlignment="1">
      <alignment horizontal="center" vertical="center" wrapText="1"/>
    </xf>
    <xf numFmtId="0" fontId="32" fillId="0" borderId="2" xfId="189" applyFont="1" applyFill="1" applyBorder="1" applyAlignment="1">
      <alignment horizontal="center" vertical="center" wrapText="1"/>
      <protection/>
    </xf>
    <xf numFmtId="0" fontId="25" fillId="0" borderId="0" xfId="192" applyFont="1" applyFill="1" applyBorder="1" applyAlignment="1">
      <alignment/>
      <protection/>
    </xf>
    <xf numFmtId="0" fontId="6" fillId="0" borderId="2" xfId="0" applyFont="1" applyFill="1" applyBorder="1" applyAlignment="1">
      <alignment horizontal="center" vertical="center"/>
    </xf>
    <xf numFmtId="0" fontId="25" fillId="0" borderId="0" xfId="0" applyFont="1" applyFill="1" applyBorder="1" applyAlignment="1">
      <alignment horizontal="center" vertical="center" wrapText="1"/>
    </xf>
    <xf numFmtId="177" fontId="31" fillId="0" borderId="2" xfId="0" applyNumberFormat="1" applyFont="1" applyFill="1" applyBorder="1" applyAlignment="1">
      <alignment horizontal="center" vertical="center" wrapText="1"/>
    </xf>
    <xf numFmtId="0" fontId="31" fillId="0" borderId="2" xfId="58" applyFont="1" applyFill="1" applyBorder="1" applyAlignment="1">
      <alignment horizontal="center" vertical="center" wrapText="1"/>
      <protection/>
    </xf>
    <xf numFmtId="0" fontId="25" fillId="0" borderId="0" xfId="0" applyFont="1" applyFill="1" applyBorder="1" applyAlignment="1">
      <alignment vertical="center"/>
    </xf>
    <xf numFmtId="0" fontId="33" fillId="0" borderId="2" xfId="189" applyFont="1" applyFill="1" applyBorder="1" applyAlignment="1">
      <alignment horizontal="center" vertical="center" wrapText="1"/>
      <protection/>
    </xf>
    <xf numFmtId="176" fontId="33" fillId="0" borderId="2" xfId="189" applyNumberFormat="1" applyFont="1" applyFill="1" applyBorder="1" applyAlignment="1">
      <alignment horizontal="center" vertical="center" wrapText="1"/>
      <protection/>
    </xf>
    <xf numFmtId="176" fontId="34" fillId="0" borderId="2" xfId="189" applyNumberFormat="1" applyFont="1" applyFill="1" applyBorder="1" applyAlignment="1">
      <alignment horizontal="center" vertical="center" wrapText="1"/>
      <protection/>
    </xf>
    <xf numFmtId="0" fontId="35" fillId="0" borderId="0" xfId="0" applyFont="1" applyFill="1" applyAlignment="1">
      <alignment horizontal="left" vertical="center"/>
    </xf>
    <xf numFmtId="0" fontId="35" fillId="0" borderId="0" xfId="0" applyFont="1" applyFill="1" applyAlignment="1">
      <alignment horizontal="center" vertical="center"/>
    </xf>
    <xf numFmtId="0" fontId="36" fillId="0" borderId="0" xfId="0" applyFont="1" applyFill="1" applyAlignment="1">
      <alignment horizontal="center" vertical="center" wrapText="1"/>
    </xf>
    <xf numFmtId="0" fontId="36" fillId="0" borderId="0" xfId="0" applyFont="1" applyFill="1" applyAlignment="1">
      <alignment horizontal="left" vertical="center" wrapText="1"/>
    </xf>
    <xf numFmtId="0" fontId="33" fillId="0" borderId="3" xfId="0" applyFont="1" applyFill="1" applyBorder="1" applyAlignment="1">
      <alignment horizontal="center" wrapText="1"/>
    </xf>
    <xf numFmtId="0" fontId="33" fillId="0" borderId="3" xfId="0" applyFont="1" applyFill="1" applyBorder="1" applyAlignment="1">
      <alignment horizontal="left" wrapText="1"/>
    </xf>
    <xf numFmtId="176" fontId="31" fillId="0" borderId="3" xfId="0" applyNumberFormat="1" applyFont="1" applyFill="1" applyBorder="1" applyAlignment="1">
      <alignment horizontal="right" wrapText="1"/>
    </xf>
    <xf numFmtId="176" fontId="31" fillId="0" borderId="3" xfId="0" applyNumberFormat="1" applyFont="1" applyFill="1" applyBorder="1" applyAlignment="1">
      <alignment horizontal="center" wrapText="1"/>
    </xf>
    <xf numFmtId="176" fontId="29" fillId="0" borderId="2" xfId="189" applyNumberFormat="1" applyFont="1" applyFill="1" applyBorder="1" applyAlignment="1">
      <alignment horizontal="center" vertical="center" wrapText="1"/>
      <protection/>
    </xf>
    <xf numFmtId="0" fontId="33" fillId="0" borderId="4" xfId="189" applyFont="1" applyFill="1" applyBorder="1" applyAlignment="1">
      <alignment horizontal="center" vertical="center" wrapText="1"/>
      <protection/>
    </xf>
    <xf numFmtId="0" fontId="33" fillId="0" borderId="5" xfId="189" applyFont="1" applyFill="1" applyBorder="1" applyAlignment="1">
      <alignment horizontal="center" vertical="center" wrapText="1"/>
      <protection/>
    </xf>
    <xf numFmtId="0" fontId="33" fillId="0" borderId="6" xfId="189" applyFont="1" applyFill="1" applyBorder="1" applyAlignment="1">
      <alignment horizontal="left" vertical="center" wrapText="1"/>
      <protection/>
    </xf>
    <xf numFmtId="0" fontId="29" fillId="0" borderId="2" xfId="189" applyFont="1" applyFill="1" applyBorder="1" applyAlignment="1">
      <alignment horizontal="center" vertical="center" wrapText="1"/>
      <protection/>
    </xf>
    <xf numFmtId="176" fontId="29" fillId="0" borderId="7" xfId="189" applyNumberFormat="1" applyFont="1" applyFill="1" applyBorder="1" applyAlignment="1">
      <alignment horizontal="center" vertical="center" wrapText="1"/>
      <protection/>
    </xf>
    <xf numFmtId="176" fontId="29" fillId="0" borderId="8" xfId="189" applyNumberFormat="1" applyFont="1" applyFill="1" applyBorder="1" applyAlignment="1">
      <alignment horizontal="center" vertical="center" wrapText="1"/>
      <protection/>
    </xf>
    <xf numFmtId="176" fontId="29" fillId="0" borderId="9" xfId="189" applyNumberFormat="1" applyFont="1" applyFill="1" applyBorder="1" applyAlignment="1">
      <alignment horizontal="center" vertical="center" wrapText="1"/>
      <protection/>
    </xf>
  </cellXfs>
  <cellStyles count="207">
    <cellStyle name="Normal" xfId="0"/>
    <cellStyle name="_ET_STYLE_NoName_00_" xfId="15"/>
    <cellStyle name="_ET_STYLE_NoName_00_ 2" xfId="16"/>
    <cellStyle name="_ET_STYLE_NoName_00_ 2 2" xfId="17"/>
    <cellStyle name="_ET_STYLE_NoName_00_ 3" xfId="18"/>
    <cellStyle name="_ET_STYLE_NoName_00_ 6" xfId="19"/>
    <cellStyle name="_ET_STYLE_NoName_00__汇报表" xfId="20"/>
    <cellStyle name="_ET_STYLE_NoName_00__汇报表_2" xfId="21"/>
    <cellStyle name="20% - 强调文字颜色 1" xfId="22"/>
    <cellStyle name="20% - 强调文字颜色 2" xfId="23"/>
    <cellStyle name="20% - 强调文字颜色 3" xfId="24"/>
    <cellStyle name="20% - 强调文字颜色 4" xfId="25"/>
    <cellStyle name="20% - 强调文字颜色 5" xfId="26"/>
    <cellStyle name="20% - 强调文字颜色 6" xfId="27"/>
    <cellStyle name="40% - 强调文字颜色 1" xfId="28"/>
    <cellStyle name="40% - 强调文字颜色 2" xfId="29"/>
    <cellStyle name="40% - 强调文字颜色 3" xfId="30"/>
    <cellStyle name="40% - 强调文字颜色 4" xfId="31"/>
    <cellStyle name="40% - 强调文字颜色 5" xfId="32"/>
    <cellStyle name="40% - 强调文字颜色 6" xfId="33"/>
    <cellStyle name="60% - 强调文字颜色 1" xfId="34"/>
    <cellStyle name="60% - 强调文字颜色 2" xfId="35"/>
    <cellStyle name="60% - 强调文字颜色 3" xfId="36"/>
    <cellStyle name="60% - 强调文字颜色 4" xfId="37"/>
    <cellStyle name="60% - 强调文字颜色 5" xfId="38"/>
    <cellStyle name="60% - 强调文字颜色 6" xfId="39"/>
    <cellStyle name="Normal 2 2" xfId="40"/>
    <cellStyle name="Normal 2 2 2" xfId="41"/>
    <cellStyle name="Normal 53" xfId="42"/>
    <cellStyle name="Normal 53 2" xfId="43"/>
    <cellStyle name="Normal 53 2 2" xfId="44"/>
    <cellStyle name="Normal 53 3" xfId="45"/>
    <cellStyle name="Normal 55" xfId="46"/>
    <cellStyle name="Normal 55 2" xfId="47"/>
    <cellStyle name="Percent" xfId="48"/>
    <cellStyle name="标题" xfId="49"/>
    <cellStyle name="标题 1" xfId="50"/>
    <cellStyle name="标题 2" xfId="51"/>
    <cellStyle name="标题 3" xfId="52"/>
    <cellStyle name="标题 4" xfId="53"/>
    <cellStyle name="差" xfId="54"/>
    <cellStyle name="常规 10" xfId="55"/>
    <cellStyle name="常规 10 10 2 2 2" xfId="56"/>
    <cellStyle name="常规 10 10 2 2 2 2" xfId="57"/>
    <cellStyle name="常规 10 10 2 2 2 2 3" xfId="58"/>
    <cellStyle name="常规 10 10 2 2 2 2 8" xfId="59"/>
    <cellStyle name="常规 10 10 2 2 2 3" xfId="60"/>
    <cellStyle name="常规 10 10 2 2 2 39" xfId="61"/>
    <cellStyle name="常规 10 10 2 2 2 4" xfId="62"/>
    <cellStyle name="常规 10 2" xfId="63"/>
    <cellStyle name="常规 10 2 2" xfId="64"/>
    <cellStyle name="常规 10 2 2 2" xfId="65"/>
    <cellStyle name="常规 10 2 2 3 2" xfId="66"/>
    <cellStyle name="常规 10 2 2 33" xfId="67"/>
    <cellStyle name="常规 10 2 2 34" xfId="68"/>
    <cellStyle name="常规 10 2 2 36" xfId="69"/>
    <cellStyle name="常规 10 2 2 37" xfId="70"/>
    <cellStyle name="常规 10 2 2 38" xfId="71"/>
    <cellStyle name="常规 10 2 2 39" xfId="72"/>
    <cellStyle name="常规 10 2 2 40" xfId="73"/>
    <cellStyle name="常规 10 2 2 41" xfId="74"/>
    <cellStyle name="常规 10 2 2 45" xfId="75"/>
    <cellStyle name="常规 10 2 2 46" xfId="76"/>
    <cellStyle name="常规 10 2 2 47" xfId="77"/>
    <cellStyle name="常规 10 2 2 48" xfId="78"/>
    <cellStyle name="常规 10 2 2 49" xfId="79"/>
    <cellStyle name="常规 10 2 2 50" xfId="80"/>
    <cellStyle name="常规 10 2 2 51" xfId="81"/>
    <cellStyle name="常规 10 2 2 53" xfId="82"/>
    <cellStyle name="常规 10 2 2 54" xfId="83"/>
    <cellStyle name="常规 10 2 3" xfId="84"/>
    <cellStyle name="常规 10 2 3 2" xfId="85"/>
    <cellStyle name="常规 10 2 4" xfId="86"/>
    <cellStyle name="常规 10 3" xfId="87"/>
    <cellStyle name="常规 10 3 2" xfId="88"/>
    <cellStyle name="常规 10 4" xfId="89"/>
    <cellStyle name="常规 10 4 2" xfId="90"/>
    <cellStyle name="常规 10 5" xfId="91"/>
    <cellStyle name="常规 11" xfId="92"/>
    <cellStyle name="常规 12" xfId="93"/>
    <cellStyle name="常规 12 2" xfId="94"/>
    <cellStyle name="常规 12 2 2" xfId="95"/>
    <cellStyle name="常规 12 2 2 2" xfId="96"/>
    <cellStyle name="常规 12 2 2 3" xfId="97"/>
    <cellStyle name="常规 12 2 3" xfId="98"/>
    <cellStyle name="常规 12 3" xfId="99"/>
    <cellStyle name="常规 12 3 2" xfId="100"/>
    <cellStyle name="常规 12 4" xfId="101"/>
    <cellStyle name="常规 13" xfId="102"/>
    <cellStyle name="常规 14" xfId="103"/>
    <cellStyle name="常规 15" xfId="104"/>
    <cellStyle name="常规 15 2" xfId="105"/>
    <cellStyle name="常规 15 2 2" xfId="106"/>
    <cellStyle name="常规 15 3" xfId="107"/>
    <cellStyle name="常规 16" xfId="108"/>
    <cellStyle name="常规 16 2" xfId="109"/>
    <cellStyle name="常规 16 2 2" xfId="110"/>
    <cellStyle name="常规 16 3" xfId="111"/>
    <cellStyle name="常规 17" xfId="112"/>
    <cellStyle name="常规 17 2" xfId="113"/>
    <cellStyle name="常规 17 2 2" xfId="114"/>
    <cellStyle name="常规 17 3" xfId="115"/>
    <cellStyle name="常规 18" xfId="116"/>
    <cellStyle name="常规 19" xfId="117"/>
    <cellStyle name="常规 19 2" xfId="118"/>
    <cellStyle name="常规 19 2 2" xfId="119"/>
    <cellStyle name="常规 19 3" xfId="120"/>
    <cellStyle name="常规 2" xfId="121"/>
    <cellStyle name="常规 2 2" xfId="122"/>
    <cellStyle name="常规 2 2 2" xfId="123"/>
    <cellStyle name="常规 2 2 3 2" xfId="124"/>
    <cellStyle name="常规 2 2 3 2 10" xfId="125"/>
    <cellStyle name="常规 2 2 3 2 2" xfId="126"/>
    <cellStyle name="常规 2 2 3 2 3" xfId="127"/>
    <cellStyle name="常规 2 2 3 2 8" xfId="128"/>
    <cellStyle name="常规 2 2 3 2 9" xfId="129"/>
    <cellStyle name="常规 2 4" xfId="130"/>
    <cellStyle name="常规 2 5" xfId="131"/>
    <cellStyle name="常规 2 6" xfId="132"/>
    <cellStyle name="常规 2 7" xfId="133"/>
    <cellStyle name="常规 2 7 2" xfId="134"/>
    <cellStyle name="常规 2 7 3" xfId="135"/>
    <cellStyle name="常规 20" xfId="136"/>
    <cellStyle name="常规 20 2" xfId="137"/>
    <cellStyle name="常规 20 2 2" xfId="138"/>
    <cellStyle name="常规 20 2 2 2" xfId="139"/>
    <cellStyle name="常规 20 2 3" xfId="140"/>
    <cellStyle name="常规 21" xfId="141"/>
    <cellStyle name="常规 22" xfId="142"/>
    <cellStyle name="常规 23" xfId="143"/>
    <cellStyle name="常规 23 2" xfId="144"/>
    <cellStyle name="常规 28" xfId="145"/>
    <cellStyle name="常规 3" xfId="146"/>
    <cellStyle name="常规 3 2" xfId="147"/>
    <cellStyle name="常规 3 2 2" xfId="148"/>
    <cellStyle name="常规 3 2 3" xfId="149"/>
    <cellStyle name="常规 3 2 4" xfId="150"/>
    <cellStyle name="常规 3 2 5" xfId="151"/>
    <cellStyle name="常规 3 3" xfId="152"/>
    <cellStyle name="常规 3 3 2" xfId="153"/>
    <cellStyle name="常规 3 4" xfId="154"/>
    <cellStyle name="常规 31" xfId="155"/>
    <cellStyle name="常规 31 2" xfId="156"/>
    <cellStyle name="常规 33" xfId="157"/>
    <cellStyle name="常规 34" xfId="158"/>
    <cellStyle name="常规 34 2" xfId="159"/>
    <cellStyle name="常规 37" xfId="160"/>
    <cellStyle name="常规 38" xfId="161"/>
    <cellStyle name="常规 39" xfId="162"/>
    <cellStyle name="常规 4" xfId="163"/>
    <cellStyle name="常规 4 2" xfId="164"/>
    <cellStyle name="常规 4 2 2" xfId="165"/>
    <cellStyle name="常规 4 3" xfId="166"/>
    <cellStyle name="常规 47" xfId="167"/>
    <cellStyle name="常规 5" xfId="168"/>
    <cellStyle name="常规 5 2" xfId="169"/>
    <cellStyle name="常规 5 2 2" xfId="170"/>
    <cellStyle name="常规 5 3" xfId="171"/>
    <cellStyle name="常规 51" xfId="172"/>
    <cellStyle name="常规 6" xfId="173"/>
    <cellStyle name="常规 6 2" xfId="174"/>
    <cellStyle name="常规 6 2 2" xfId="175"/>
    <cellStyle name="常规 6 3" xfId="176"/>
    <cellStyle name="常规 6 4" xfId="177"/>
    <cellStyle name="常规 7" xfId="178"/>
    <cellStyle name="常规 7 2" xfId="179"/>
    <cellStyle name="常规 7 2 2" xfId="180"/>
    <cellStyle name="常规 7 3" xfId="181"/>
    <cellStyle name="常规 8" xfId="182"/>
    <cellStyle name="常规 8 2" xfId="183"/>
    <cellStyle name="常规 8 3" xfId="184"/>
    <cellStyle name="常规 9" xfId="185"/>
    <cellStyle name="常规 9 2" xfId="186"/>
    <cellStyle name="常规 9 2 2" xfId="187"/>
    <cellStyle name="常规 9 3" xfId="188"/>
    <cellStyle name="常规_Sheet1" xfId="189"/>
    <cellStyle name="常规_汇总表_11" xfId="190"/>
    <cellStyle name="常规_进度汇总表_1" xfId="191"/>
    <cellStyle name="常规_正式表" xfId="192"/>
    <cellStyle name="Hyperlink" xfId="193"/>
    <cellStyle name="好" xfId="194"/>
    <cellStyle name="汇总" xfId="195"/>
    <cellStyle name="汇总 37 2" xfId="196"/>
    <cellStyle name="Currency" xfId="197"/>
    <cellStyle name="Currency [0]" xfId="198"/>
    <cellStyle name="计算" xfId="199"/>
    <cellStyle name="检查单元格" xfId="200"/>
    <cellStyle name="解释性文本" xfId="201"/>
    <cellStyle name="警告文本" xfId="202"/>
    <cellStyle name="链接单元格" xfId="203"/>
    <cellStyle name="Comma" xfId="204"/>
    <cellStyle name="Comma [0]" xfId="205"/>
    <cellStyle name="强调文字颜色 1" xfId="206"/>
    <cellStyle name="强调文字颜色 2" xfId="207"/>
    <cellStyle name="强调文字颜色 3" xfId="208"/>
    <cellStyle name="强调文字颜色 4" xfId="209"/>
    <cellStyle name="强调文字颜色 5" xfId="210"/>
    <cellStyle name="强调文字颜色 6" xfId="211"/>
    <cellStyle name="适中" xfId="212"/>
    <cellStyle name="输出" xfId="213"/>
    <cellStyle name="输入" xfId="214"/>
    <cellStyle name="样式 1" xfId="215"/>
    <cellStyle name="样式 1 2" xfId="216"/>
    <cellStyle name="样式 1 2 2" xfId="217"/>
    <cellStyle name="样式 1 3" xfId="218"/>
    <cellStyle name="Followed Hyperlink" xfId="219"/>
    <cellStyle name="注释" xfId="2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W73"/>
  <sheetViews>
    <sheetView tabSelected="1" zoomScaleSheetLayoutView="100" zoomScalePageLayoutView="0" workbookViewId="0" topLeftCell="A1">
      <selection activeCell="H8" sqref="H8"/>
    </sheetView>
  </sheetViews>
  <sheetFormatPr defaultColWidth="8.75390625" defaultRowHeight="5.25" customHeight="1"/>
  <cols>
    <col min="1" max="1" width="2.875" style="11" customWidth="1"/>
    <col min="2" max="2" width="20.50390625" style="11" customWidth="1"/>
    <col min="3" max="3" width="32.125" style="12" customWidth="1"/>
    <col min="4" max="4" width="7.25390625" style="13" customWidth="1"/>
    <col min="5" max="5" width="7.50390625" style="13" customWidth="1"/>
    <col min="6" max="6" width="4.25390625" style="14" customWidth="1"/>
    <col min="7" max="7" width="6.375" style="13" customWidth="1"/>
    <col min="8" max="8" width="14.50390625" style="15" customWidth="1"/>
    <col min="9" max="9" width="6.125" style="13" customWidth="1"/>
    <col min="10" max="10" width="14.625" style="15" customWidth="1"/>
    <col min="11" max="11" width="10.625" style="16" customWidth="1"/>
    <col min="12" max="12" width="6.375" style="17" customWidth="1"/>
    <col min="13" max="105" width="8.75390625" style="18" customWidth="1"/>
    <col min="106" max="135" width="9.00390625" style="18" customWidth="1"/>
    <col min="136" max="137" width="9.125" style="18" customWidth="1"/>
    <col min="138" max="16384" width="8.75390625" style="18" customWidth="1"/>
  </cols>
  <sheetData>
    <row r="1" spans="1:3" ht="24.75" customHeight="1">
      <c r="A1" s="79" t="s">
        <v>301</v>
      </c>
      <c r="B1" s="80"/>
      <c r="C1" s="79"/>
    </row>
    <row r="2" spans="1:135" ht="30.75" customHeight="1">
      <c r="A2" s="81" t="s">
        <v>0</v>
      </c>
      <c r="B2" s="81"/>
      <c r="C2" s="82"/>
      <c r="D2" s="81"/>
      <c r="E2" s="81"/>
      <c r="F2" s="81"/>
      <c r="G2" s="81"/>
      <c r="H2" s="81"/>
      <c r="I2" s="81"/>
      <c r="J2" s="81"/>
      <c r="K2" s="81"/>
      <c r="L2" s="81"/>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row>
    <row r="3" spans="1:135" ht="12.75" customHeight="1">
      <c r="A3" s="83"/>
      <c r="B3" s="83"/>
      <c r="C3" s="84"/>
      <c r="D3" s="83"/>
      <c r="E3" s="19"/>
      <c r="F3" s="20"/>
      <c r="G3" s="19"/>
      <c r="H3" s="21"/>
      <c r="I3" s="85" t="s">
        <v>1</v>
      </c>
      <c r="J3" s="86"/>
      <c r="K3" s="85"/>
      <c r="L3" s="8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c r="DV3" s="65"/>
      <c r="DW3" s="65"/>
      <c r="DX3" s="65"/>
      <c r="DY3" s="65"/>
      <c r="DZ3" s="65"/>
      <c r="EA3" s="65"/>
      <c r="EB3" s="65"/>
      <c r="EC3" s="65"/>
      <c r="ED3" s="65"/>
      <c r="EE3" s="65"/>
    </row>
    <row r="4" spans="1:135" s="1" customFormat="1" ht="18.75" customHeight="1">
      <c r="A4" s="91" t="s">
        <v>2</v>
      </c>
      <c r="B4" s="91" t="s">
        <v>3</v>
      </c>
      <c r="C4" s="91" t="s">
        <v>4</v>
      </c>
      <c r="D4" s="87" t="s">
        <v>5</v>
      </c>
      <c r="E4" s="92" t="s">
        <v>6</v>
      </c>
      <c r="F4" s="91" t="s">
        <v>7</v>
      </c>
      <c r="G4" s="87" t="s">
        <v>8</v>
      </c>
      <c r="H4" s="87"/>
      <c r="I4" s="87"/>
      <c r="J4" s="87"/>
      <c r="K4" s="87" t="s">
        <v>9</v>
      </c>
      <c r="L4" s="91" t="s">
        <v>10</v>
      </c>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row>
    <row r="5" spans="1:135" s="1" customFormat="1" ht="18" customHeight="1">
      <c r="A5" s="91"/>
      <c r="B5" s="91"/>
      <c r="C5" s="91"/>
      <c r="D5" s="87"/>
      <c r="E5" s="93"/>
      <c r="F5" s="91"/>
      <c r="G5" s="87" t="s">
        <v>11</v>
      </c>
      <c r="H5" s="87"/>
      <c r="I5" s="87" t="s">
        <v>12</v>
      </c>
      <c r="J5" s="87"/>
      <c r="K5" s="87"/>
      <c r="L5" s="91"/>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row>
    <row r="6" spans="1:135" s="1" customFormat="1" ht="24.75" customHeight="1">
      <c r="A6" s="91"/>
      <c r="B6" s="91"/>
      <c r="C6" s="91"/>
      <c r="D6" s="87"/>
      <c r="E6" s="94"/>
      <c r="F6" s="91"/>
      <c r="G6" s="23" t="s">
        <v>13</v>
      </c>
      <c r="H6" s="22" t="s">
        <v>14</v>
      </c>
      <c r="I6" s="23" t="s">
        <v>13</v>
      </c>
      <c r="J6" s="22" t="s">
        <v>14</v>
      </c>
      <c r="K6" s="87"/>
      <c r="L6" s="91"/>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row>
    <row r="7" spans="1:135" s="1" customFormat="1" ht="20.25" customHeight="1">
      <c r="A7" s="88" t="s">
        <v>302</v>
      </c>
      <c r="B7" s="89"/>
      <c r="C7" s="90"/>
      <c r="D7" s="78">
        <f>SUM(D8:D73)</f>
        <v>447.91000000000014</v>
      </c>
      <c r="E7" s="78">
        <f>SUM(E8:E73)</f>
        <v>148.17000000000002</v>
      </c>
      <c r="F7" s="76"/>
      <c r="G7" s="78">
        <f>SUM(G8:G73)</f>
        <v>51</v>
      </c>
      <c r="H7" s="76"/>
      <c r="I7" s="78">
        <f>SUM(I8:I73)</f>
        <v>97.17000000000003</v>
      </c>
      <c r="J7" s="76"/>
      <c r="K7" s="77"/>
      <c r="L7" s="7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row>
    <row r="8" spans="1:12" s="3" customFormat="1" ht="64.5" customHeight="1">
      <c r="A8" s="24">
        <v>1</v>
      </c>
      <c r="B8" s="25" t="s">
        <v>35</v>
      </c>
      <c r="C8" s="26" t="s">
        <v>36</v>
      </c>
      <c r="D8" s="27">
        <v>1</v>
      </c>
      <c r="E8" s="27">
        <v>0.4</v>
      </c>
      <c r="F8" s="28" t="s">
        <v>19</v>
      </c>
      <c r="G8" s="29">
        <v>0.3</v>
      </c>
      <c r="H8" s="30" t="s">
        <v>37</v>
      </c>
      <c r="I8" s="29">
        <v>0.1</v>
      </c>
      <c r="J8" s="30" t="s">
        <v>38</v>
      </c>
      <c r="K8" s="30" t="s">
        <v>39</v>
      </c>
      <c r="L8" s="28" t="s">
        <v>15</v>
      </c>
    </row>
    <row r="9" spans="1:12" s="3" customFormat="1" ht="57" customHeight="1">
      <c r="A9" s="24">
        <v>2</v>
      </c>
      <c r="B9" s="30" t="s">
        <v>40</v>
      </c>
      <c r="C9" s="26" t="s">
        <v>300</v>
      </c>
      <c r="D9" s="31">
        <v>2.94</v>
      </c>
      <c r="E9" s="31">
        <v>2.94</v>
      </c>
      <c r="F9" s="32" t="s">
        <v>19</v>
      </c>
      <c r="G9" s="29">
        <v>1.2</v>
      </c>
      <c r="H9" s="25" t="s">
        <v>41</v>
      </c>
      <c r="I9" s="68">
        <v>1.74</v>
      </c>
      <c r="J9" s="25" t="s">
        <v>42</v>
      </c>
      <c r="K9" s="57" t="s">
        <v>24</v>
      </c>
      <c r="L9" s="28" t="s">
        <v>25</v>
      </c>
    </row>
    <row r="10" spans="1:12" s="4" customFormat="1" ht="78.75" customHeight="1">
      <c r="A10" s="24">
        <v>3</v>
      </c>
      <c r="B10" s="30" t="s">
        <v>43</v>
      </c>
      <c r="C10" s="33" t="s">
        <v>44</v>
      </c>
      <c r="D10" s="29">
        <v>6.5</v>
      </c>
      <c r="E10" s="34">
        <v>4.5</v>
      </c>
      <c r="F10" s="25" t="s">
        <v>19</v>
      </c>
      <c r="G10" s="29">
        <v>1.5</v>
      </c>
      <c r="H10" s="25" t="s">
        <v>45</v>
      </c>
      <c r="I10" s="46">
        <v>3</v>
      </c>
      <c r="J10" s="25" t="s">
        <v>46</v>
      </c>
      <c r="K10" s="57" t="s">
        <v>24</v>
      </c>
      <c r="L10" s="28" t="s">
        <v>15</v>
      </c>
    </row>
    <row r="11" spans="1:12" s="3" customFormat="1" ht="46.5" customHeight="1">
      <c r="A11" s="24">
        <v>4</v>
      </c>
      <c r="B11" s="30" t="s">
        <v>47</v>
      </c>
      <c r="C11" s="33" t="s">
        <v>48</v>
      </c>
      <c r="D11" s="35">
        <v>6</v>
      </c>
      <c r="E11" s="35">
        <v>6</v>
      </c>
      <c r="F11" s="32" t="s">
        <v>19</v>
      </c>
      <c r="G11" s="36">
        <v>3</v>
      </c>
      <c r="H11" s="32" t="s">
        <v>49</v>
      </c>
      <c r="I11" s="36">
        <v>3</v>
      </c>
      <c r="J11" s="25" t="s">
        <v>50</v>
      </c>
      <c r="K11" s="57" t="s">
        <v>51</v>
      </c>
      <c r="L11" s="28" t="s">
        <v>15</v>
      </c>
    </row>
    <row r="12" spans="1:12" s="3" customFormat="1" ht="93" customHeight="1">
      <c r="A12" s="24">
        <v>5</v>
      </c>
      <c r="B12" s="37" t="s">
        <v>52</v>
      </c>
      <c r="C12" s="38" t="s">
        <v>53</v>
      </c>
      <c r="D12" s="39">
        <v>1.6</v>
      </c>
      <c r="E12" s="39">
        <v>1.6</v>
      </c>
      <c r="F12" s="37" t="s">
        <v>19</v>
      </c>
      <c r="G12" s="40">
        <v>0.6</v>
      </c>
      <c r="H12" s="37" t="s">
        <v>54</v>
      </c>
      <c r="I12" s="44">
        <v>1</v>
      </c>
      <c r="J12" s="37" t="s">
        <v>55</v>
      </c>
      <c r="K12" s="37" t="s">
        <v>21</v>
      </c>
      <c r="L12" s="69" t="s">
        <v>34</v>
      </c>
    </row>
    <row r="13" spans="1:12" s="5" customFormat="1" ht="150" customHeight="1">
      <c r="A13" s="24">
        <v>6</v>
      </c>
      <c r="B13" s="25" t="s">
        <v>56</v>
      </c>
      <c r="C13" s="26" t="s">
        <v>57</v>
      </c>
      <c r="D13" s="27">
        <v>4.68</v>
      </c>
      <c r="E13" s="27">
        <v>4.68</v>
      </c>
      <c r="F13" s="41" t="s">
        <v>19</v>
      </c>
      <c r="G13" s="27">
        <v>2</v>
      </c>
      <c r="H13" s="25" t="s">
        <v>58</v>
      </c>
      <c r="I13" s="27">
        <v>2.68</v>
      </c>
      <c r="J13" s="25" t="s">
        <v>59</v>
      </c>
      <c r="K13" s="28" t="s">
        <v>60</v>
      </c>
      <c r="L13" s="53" t="s">
        <v>17</v>
      </c>
    </row>
    <row r="14" spans="1:12" s="3" customFormat="1" ht="67.5" customHeight="1">
      <c r="A14" s="24">
        <v>7</v>
      </c>
      <c r="B14" s="42" t="s">
        <v>61</v>
      </c>
      <c r="C14" s="43" t="s">
        <v>62</v>
      </c>
      <c r="D14" s="40">
        <v>1.1</v>
      </c>
      <c r="E14" s="40">
        <v>0.5</v>
      </c>
      <c r="F14" s="25" t="s">
        <v>63</v>
      </c>
      <c r="G14" s="29">
        <v>0.2</v>
      </c>
      <c r="H14" s="37" t="s">
        <v>64</v>
      </c>
      <c r="I14" s="40">
        <v>0.3</v>
      </c>
      <c r="J14" s="25" t="s">
        <v>65</v>
      </c>
      <c r="K14" s="57" t="s">
        <v>24</v>
      </c>
      <c r="L14" s="28" t="s">
        <v>34</v>
      </c>
    </row>
    <row r="15" spans="1:12" s="3" customFormat="1" ht="57" customHeight="1">
      <c r="A15" s="24">
        <v>8</v>
      </c>
      <c r="B15" s="25" t="s">
        <v>66</v>
      </c>
      <c r="C15" s="26" t="s">
        <v>67</v>
      </c>
      <c r="D15" s="40">
        <v>1.8</v>
      </c>
      <c r="E15" s="44">
        <v>1</v>
      </c>
      <c r="F15" s="37" t="s">
        <v>63</v>
      </c>
      <c r="G15" s="29">
        <v>0.2</v>
      </c>
      <c r="H15" s="30" t="s">
        <v>68</v>
      </c>
      <c r="I15" s="29">
        <v>0.8</v>
      </c>
      <c r="J15" s="30" t="s">
        <v>69</v>
      </c>
      <c r="K15" s="57" t="s">
        <v>24</v>
      </c>
      <c r="L15" s="28" t="s">
        <v>15</v>
      </c>
    </row>
    <row r="16" spans="1:179" s="6" customFormat="1" ht="40.5" customHeight="1">
      <c r="A16" s="24">
        <v>9</v>
      </c>
      <c r="B16" s="25" t="s">
        <v>70</v>
      </c>
      <c r="C16" s="26" t="s">
        <v>71</v>
      </c>
      <c r="D16" s="45">
        <v>1</v>
      </c>
      <c r="E16" s="45">
        <v>1</v>
      </c>
      <c r="F16" s="25" t="s">
        <v>63</v>
      </c>
      <c r="G16" s="29">
        <v>0.3</v>
      </c>
      <c r="H16" s="25" t="s">
        <v>72</v>
      </c>
      <c r="I16" s="29">
        <v>0.7</v>
      </c>
      <c r="J16" s="25" t="s">
        <v>73</v>
      </c>
      <c r="K16" s="25" t="s">
        <v>31</v>
      </c>
      <c r="L16" s="28" t="s">
        <v>74</v>
      </c>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FS16" s="75"/>
      <c r="FT16" s="75"/>
      <c r="FU16" s="75"/>
      <c r="FV16" s="75"/>
      <c r="FW16" s="75"/>
    </row>
    <row r="17" spans="1:12" s="3" customFormat="1" ht="90.75" customHeight="1">
      <c r="A17" s="24">
        <v>10</v>
      </c>
      <c r="B17" s="30" t="s">
        <v>75</v>
      </c>
      <c r="C17" s="33" t="s">
        <v>76</v>
      </c>
      <c r="D17" s="35">
        <v>49</v>
      </c>
      <c r="E17" s="35">
        <v>17</v>
      </c>
      <c r="F17" s="25" t="s">
        <v>63</v>
      </c>
      <c r="G17" s="46">
        <v>7</v>
      </c>
      <c r="H17" s="25" t="s">
        <v>77</v>
      </c>
      <c r="I17" s="46">
        <v>10</v>
      </c>
      <c r="J17" s="25" t="s">
        <v>78</v>
      </c>
      <c r="K17" s="57" t="s">
        <v>27</v>
      </c>
      <c r="L17" s="28" t="s">
        <v>17</v>
      </c>
    </row>
    <row r="18" spans="1:12" s="3" customFormat="1" ht="66" customHeight="1">
      <c r="A18" s="24">
        <v>11</v>
      </c>
      <c r="B18" s="30" t="s">
        <v>79</v>
      </c>
      <c r="C18" s="33" t="s">
        <v>80</v>
      </c>
      <c r="D18" s="31">
        <v>2.76</v>
      </c>
      <c r="E18" s="31">
        <v>2.48</v>
      </c>
      <c r="F18" s="25" t="s">
        <v>63</v>
      </c>
      <c r="G18" s="29">
        <v>1.4</v>
      </c>
      <c r="H18" s="25" t="s">
        <v>81</v>
      </c>
      <c r="I18" s="68">
        <v>1.08</v>
      </c>
      <c r="J18" s="25" t="s">
        <v>82</v>
      </c>
      <c r="K18" s="57" t="s">
        <v>27</v>
      </c>
      <c r="L18" s="28" t="s">
        <v>17</v>
      </c>
    </row>
    <row r="19" spans="1:12" s="5" customFormat="1" ht="79.5" customHeight="1">
      <c r="A19" s="24">
        <v>12</v>
      </c>
      <c r="B19" s="25" t="s">
        <v>83</v>
      </c>
      <c r="C19" s="26" t="s">
        <v>84</v>
      </c>
      <c r="D19" s="27">
        <v>3.42</v>
      </c>
      <c r="E19" s="27">
        <v>3.42</v>
      </c>
      <c r="F19" s="41" t="s">
        <v>63</v>
      </c>
      <c r="G19" s="27">
        <v>1.5</v>
      </c>
      <c r="H19" s="25" t="s">
        <v>85</v>
      </c>
      <c r="I19" s="27">
        <v>1.92</v>
      </c>
      <c r="J19" s="28" t="s">
        <v>86</v>
      </c>
      <c r="K19" s="71" t="s">
        <v>87</v>
      </c>
      <c r="L19" s="53" t="s">
        <v>17</v>
      </c>
    </row>
    <row r="20" spans="1:12" s="3" customFormat="1" ht="39" customHeight="1">
      <c r="A20" s="24">
        <v>13</v>
      </c>
      <c r="B20" s="25" t="s">
        <v>88</v>
      </c>
      <c r="C20" s="26" t="s">
        <v>89</v>
      </c>
      <c r="D20" s="47">
        <v>0.86</v>
      </c>
      <c r="E20" s="48">
        <v>0.5</v>
      </c>
      <c r="F20" s="25" t="s">
        <v>63</v>
      </c>
      <c r="G20" s="29">
        <v>0.2</v>
      </c>
      <c r="H20" s="25" t="s">
        <v>90</v>
      </c>
      <c r="I20" s="29">
        <v>0.3</v>
      </c>
      <c r="J20" s="25" t="s">
        <v>91</v>
      </c>
      <c r="K20" s="25" t="s">
        <v>60</v>
      </c>
      <c r="L20" s="28" t="s">
        <v>15</v>
      </c>
    </row>
    <row r="21" spans="1:129" s="2" customFormat="1" ht="48.75" customHeight="1">
      <c r="A21" s="24">
        <v>14</v>
      </c>
      <c r="B21" s="30" t="s">
        <v>92</v>
      </c>
      <c r="C21" s="33" t="s">
        <v>93</v>
      </c>
      <c r="D21" s="29">
        <v>1.8</v>
      </c>
      <c r="E21" s="34">
        <v>1.8</v>
      </c>
      <c r="F21" s="25" t="s">
        <v>63</v>
      </c>
      <c r="G21" s="25">
        <v>1.2</v>
      </c>
      <c r="H21" s="25" t="s">
        <v>94</v>
      </c>
      <c r="I21" s="25">
        <v>0.6</v>
      </c>
      <c r="J21" s="25" t="s">
        <v>95</v>
      </c>
      <c r="K21" s="57" t="s">
        <v>21</v>
      </c>
      <c r="L21" s="25" t="s">
        <v>22</v>
      </c>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row>
    <row r="22" spans="1:179" s="6" customFormat="1" ht="66.75" customHeight="1">
      <c r="A22" s="24">
        <v>15</v>
      </c>
      <c r="B22" s="30" t="s">
        <v>96</v>
      </c>
      <c r="C22" s="33" t="s">
        <v>97</v>
      </c>
      <c r="D22" s="46">
        <v>1</v>
      </c>
      <c r="E22" s="34">
        <v>0.4</v>
      </c>
      <c r="F22" s="25" t="s">
        <v>63</v>
      </c>
      <c r="G22" s="29">
        <v>0.1</v>
      </c>
      <c r="H22" s="25" t="s">
        <v>98</v>
      </c>
      <c r="I22" s="29">
        <v>0.3</v>
      </c>
      <c r="J22" s="25" t="s">
        <v>99</v>
      </c>
      <c r="K22" s="57" t="s">
        <v>33</v>
      </c>
      <c r="L22" s="53" t="s">
        <v>18</v>
      </c>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FS22" s="75"/>
      <c r="FT22" s="75"/>
      <c r="FU22" s="75"/>
      <c r="FV22" s="75"/>
      <c r="FW22" s="75"/>
    </row>
    <row r="23" spans="1:179" s="6" customFormat="1" ht="27" customHeight="1">
      <c r="A23" s="24">
        <v>16</v>
      </c>
      <c r="B23" s="30" t="s">
        <v>100</v>
      </c>
      <c r="C23" s="33" t="s">
        <v>101</v>
      </c>
      <c r="D23" s="29">
        <v>0.5</v>
      </c>
      <c r="E23" s="29">
        <v>0.4</v>
      </c>
      <c r="F23" s="25" t="s">
        <v>63</v>
      </c>
      <c r="G23" s="45">
        <v>0.1</v>
      </c>
      <c r="H23" s="25" t="s">
        <v>102</v>
      </c>
      <c r="I23" s="45">
        <v>0.3</v>
      </c>
      <c r="J23" s="25" t="s">
        <v>103</v>
      </c>
      <c r="K23" s="57" t="s">
        <v>104</v>
      </c>
      <c r="L23" s="53" t="s">
        <v>18</v>
      </c>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FS23" s="75"/>
      <c r="FT23" s="75"/>
      <c r="FU23" s="75"/>
      <c r="FV23" s="75"/>
      <c r="FW23" s="75"/>
    </row>
    <row r="24" spans="1:12" s="3" customFormat="1" ht="66" customHeight="1">
      <c r="A24" s="24">
        <v>17</v>
      </c>
      <c r="B24" s="30" t="s">
        <v>105</v>
      </c>
      <c r="C24" s="33" t="s">
        <v>106</v>
      </c>
      <c r="D24" s="34">
        <v>1.2</v>
      </c>
      <c r="E24" s="34">
        <v>0.8</v>
      </c>
      <c r="F24" s="32" t="s">
        <v>107</v>
      </c>
      <c r="G24" s="49">
        <v>0.6</v>
      </c>
      <c r="H24" s="25" t="s">
        <v>108</v>
      </c>
      <c r="I24" s="29">
        <v>0.2</v>
      </c>
      <c r="J24" s="25" t="s">
        <v>109</v>
      </c>
      <c r="K24" s="57" t="s">
        <v>51</v>
      </c>
      <c r="L24" s="28" t="s">
        <v>15</v>
      </c>
    </row>
    <row r="25" spans="1:12" s="3" customFormat="1" ht="43.5" customHeight="1">
      <c r="A25" s="24">
        <v>18</v>
      </c>
      <c r="B25" s="25" t="s">
        <v>110</v>
      </c>
      <c r="C25" s="26" t="s">
        <v>111</v>
      </c>
      <c r="D25" s="34">
        <v>1.4</v>
      </c>
      <c r="E25" s="50">
        <v>1.4</v>
      </c>
      <c r="F25" s="32" t="s">
        <v>107</v>
      </c>
      <c r="G25" s="46">
        <v>1</v>
      </c>
      <c r="H25" s="25" t="s">
        <v>112</v>
      </c>
      <c r="I25" s="29">
        <v>0.4</v>
      </c>
      <c r="J25" s="37" t="s">
        <v>113</v>
      </c>
      <c r="K25" s="57" t="s">
        <v>51</v>
      </c>
      <c r="L25" s="28" t="s">
        <v>15</v>
      </c>
    </row>
    <row r="26" spans="1:12" s="3" customFormat="1" ht="51.75" customHeight="1">
      <c r="A26" s="24">
        <v>19</v>
      </c>
      <c r="B26" s="30" t="s">
        <v>114</v>
      </c>
      <c r="C26" s="33" t="s">
        <v>115</v>
      </c>
      <c r="D26" s="34">
        <v>1.2</v>
      </c>
      <c r="E26" s="34">
        <v>1.2</v>
      </c>
      <c r="F26" s="25" t="s">
        <v>107</v>
      </c>
      <c r="G26" s="29">
        <v>0.8</v>
      </c>
      <c r="H26" s="25" t="s">
        <v>116</v>
      </c>
      <c r="I26" s="29">
        <v>0.4</v>
      </c>
      <c r="J26" s="25" t="s">
        <v>117</v>
      </c>
      <c r="K26" s="25" t="s">
        <v>31</v>
      </c>
      <c r="L26" s="28" t="s">
        <v>15</v>
      </c>
    </row>
    <row r="27" spans="1:12" s="3" customFormat="1" ht="42" customHeight="1">
      <c r="A27" s="24">
        <v>20</v>
      </c>
      <c r="B27" s="25" t="s">
        <v>118</v>
      </c>
      <c r="C27" s="26" t="s">
        <v>119</v>
      </c>
      <c r="D27" s="46">
        <v>5</v>
      </c>
      <c r="E27" s="46">
        <v>5</v>
      </c>
      <c r="F27" s="32" t="s">
        <v>107</v>
      </c>
      <c r="G27" s="36">
        <v>3</v>
      </c>
      <c r="H27" s="25" t="s">
        <v>120</v>
      </c>
      <c r="I27" s="46">
        <v>2</v>
      </c>
      <c r="J27" s="25" t="s">
        <v>121</v>
      </c>
      <c r="K27" s="57" t="s">
        <v>31</v>
      </c>
      <c r="L27" s="28" t="s">
        <v>74</v>
      </c>
    </row>
    <row r="28" spans="1:12" s="3" customFormat="1" ht="78" customHeight="1">
      <c r="A28" s="24">
        <v>21</v>
      </c>
      <c r="B28" s="25" t="s">
        <v>122</v>
      </c>
      <c r="C28" s="26" t="s">
        <v>123</v>
      </c>
      <c r="D28" s="48">
        <v>5.8</v>
      </c>
      <c r="E28" s="51">
        <v>2</v>
      </c>
      <c r="F28" s="37" t="s">
        <v>107</v>
      </c>
      <c r="G28" s="29">
        <v>0.5</v>
      </c>
      <c r="H28" s="25" t="s">
        <v>90</v>
      </c>
      <c r="I28" s="29">
        <v>1.5</v>
      </c>
      <c r="J28" s="25" t="s">
        <v>124</v>
      </c>
      <c r="K28" s="25" t="s">
        <v>60</v>
      </c>
      <c r="L28" s="28" t="s">
        <v>15</v>
      </c>
    </row>
    <row r="29" spans="1:179" s="6" customFormat="1" ht="22.5" customHeight="1">
      <c r="A29" s="24">
        <v>22</v>
      </c>
      <c r="B29" s="30" t="s">
        <v>125</v>
      </c>
      <c r="C29" s="33" t="s">
        <v>126</v>
      </c>
      <c r="D29" s="29">
        <v>0.5</v>
      </c>
      <c r="E29" s="29">
        <v>0.4</v>
      </c>
      <c r="F29" s="25" t="s">
        <v>107</v>
      </c>
      <c r="G29" s="45">
        <v>0.1</v>
      </c>
      <c r="H29" s="25" t="s">
        <v>102</v>
      </c>
      <c r="I29" s="45">
        <v>0.3</v>
      </c>
      <c r="J29" s="25" t="s">
        <v>127</v>
      </c>
      <c r="K29" s="57" t="s">
        <v>104</v>
      </c>
      <c r="L29" s="53" t="s">
        <v>18</v>
      </c>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FS29" s="75"/>
      <c r="FT29" s="75"/>
      <c r="FU29" s="75"/>
      <c r="FV29" s="75"/>
      <c r="FW29" s="75"/>
    </row>
    <row r="30" spans="1:12" s="5" customFormat="1" ht="54" customHeight="1">
      <c r="A30" s="24">
        <v>23</v>
      </c>
      <c r="B30" s="52" t="s">
        <v>128</v>
      </c>
      <c r="C30" s="33" t="s">
        <v>129</v>
      </c>
      <c r="D30" s="35">
        <v>8</v>
      </c>
      <c r="E30" s="35">
        <v>3</v>
      </c>
      <c r="F30" s="25" t="s">
        <v>20</v>
      </c>
      <c r="G30" s="45">
        <v>2</v>
      </c>
      <c r="H30" s="30" t="s">
        <v>130</v>
      </c>
      <c r="I30" s="56">
        <v>1</v>
      </c>
      <c r="J30" s="25" t="s">
        <v>131</v>
      </c>
      <c r="K30" s="57" t="s">
        <v>132</v>
      </c>
      <c r="L30" s="25" t="s">
        <v>133</v>
      </c>
    </row>
    <row r="31" spans="1:12" s="4" customFormat="1" ht="30" customHeight="1">
      <c r="A31" s="24">
        <v>24</v>
      </c>
      <c r="B31" s="30" t="s">
        <v>134</v>
      </c>
      <c r="C31" s="33" t="s">
        <v>135</v>
      </c>
      <c r="D31" s="46">
        <v>6</v>
      </c>
      <c r="E31" s="34">
        <v>1.2</v>
      </c>
      <c r="F31" s="25" t="s">
        <v>20</v>
      </c>
      <c r="G31" s="25">
        <v>0.3</v>
      </c>
      <c r="H31" s="25" t="s">
        <v>136</v>
      </c>
      <c r="I31" s="25">
        <v>0.9</v>
      </c>
      <c r="J31" s="25" t="s">
        <v>137</v>
      </c>
      <c r="K31" s="57" t="s">
        <v>21</v>
      </c>
      <c r="L31" s="28" t="s">
        <v>34</v>
      </c>
    </row>
    <row r="32" spans="1:179" s="6" customFormat="1" ht="34.5" customHeight="1">
      <c r="A32" s="24">
        <v>25</v>
      </c>
      <c r="B32" s="30" t="s">
        <v>138</v>
      </c>
      <c r="C32" s="33" t="s">
        <v>139</v>
      </c>
      <c r="D32" s="29">
        <v>1.5</v>
      </c>
      <c r="E32" s="31">
        <v>0.75</v>
      </c>
      <c r="F32" s="25" t="s">
        <v>20</v>
      </c>
      <c r="G32" s="45">
        <v>0.3</v>
      </c>
      <c r="H32" s="25" t="s">
        <v>140</v>
      </c>
      <c r="I32" s="45">
        <v>0.45</v>
      </c>
      <c r="J32" s="25" t="s">
        <v>141</v>
      </c>
      <c r="K32" s="57" t="s">
        <v>104</v>
      </c>
      <c r="L32" s="53" t="s">
        <v>18</v>
      </c>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FS32" s="75"/>
      <c r="FT32" s="75"/>
      <c r="FU32" s="75"/>
      <c r="FV32" s="75"/>
      <c r="FW32" s="75"/>
    </row>
    <row r="33" spans="1:12" s="3" customFormat="1" ht="42.75" customHeight="1">
      <c r="A33" s="24">
        <v>26</v>
      </c>
      <c r="B33" s="30" t="s">
        <v>142</v>
      </c>
      <c r="C33" s="33" t="s">
        <v>143</v>
      </c>
      <c r="D33" s="35">
        <v>2</v>
      </c>
      <c r="E33" s="34">
        <v>0.7</v>
      </c>
      <c r="F33" s="53" t="s">
        <v>20</v>
      </c>
      <c r="G33" s="29">
        <v>0.1</v>
      </c>
      <c r="H33" s="30" t="s">
        <v>144</v>
      </c>
      <c r="I33" s="29">
        <v>0.6</v>
      </c>
      <c r="J33" s="30" t="s">
        <v>145</v>
      </c>
      <c r="K33" s="30" t="s">
        <v>39</v>
      </c>
      <c r="L33" s="28" t="s">
        <v>15</v>
      </c>
    </row>
    <row r="34" spans="1:12" s="3" customFormat="1" ht="63" customHeight="1">
      <c r="A34" s="24">
        <v>27</v>
      </c>
      <c r="B34" s="30" t="s">
        <v>146</v>
      </c>
      <c r="C34" s="26" t="s">
        <v>147</v>
      </c>
      <c r="D34" s="34">
        <v>1.6</v>
      </c>
      <c r="E34" s="35">
        <v>1</v>
      </c>
      <c r="F34" s="25" t="s">
        <v>20</v>
      </c>
      <c r="G34" s="29">
        <v>0.6</v>
      </c>
      <c r="H34" s="25" t="s">
        <v>148</v>
      </c>
      <c r="I34" s="29">
        <v>0.4</v>
      </c>
      <c r="J34" s="25" t="s">
        <v>149</v>
      </c>
      <c r="K34" s="57" t="s">
        <v>24</v>
      </c>
      <c r="L34" s="28" t="s">
        <v>25</v>
      </c>
    </row>
    <row r="35" spans="1:122" s="7" customFormat="1" ht="90.75" customHeight="1">
      <c r="A35" s="24">
        <v>28</v>
      </c>
      <c r="B35" s="25" t="s">
        <v>150</v>
      </c>
      <c r="C35" s="26" t="s">
        <v>151</v>
      </c>
      <c r="D35" s="51">
        <v>15</v>
      </c>
      <c r="E35" s="51">
        <v>3</v>
      </c>
      <c r="F35" s="37" t="s">
        <v>20</v>
      </c>
      <c r="G35" s="46">
        <v>1</v>
      </c>
      <c r="H35" s="25" t="s">
        <v>152</v>
      </c>
      <c r="I35" s="46">
        <v>2</v>
      </c>
      <c r="J35" s="25" t="s">
        <v>153</v>
      </c>
      <c r="K35" s="25" t="s">
        <v>60</v>
      </c>
      <c r="L35" s="28" t="s">
        <v>15</v>
      </c>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row>
    <row r="36" spans="1:122" s="7" customFormat="1" ht="52.5" customHeight="1">
      <c r="A36" s="24">
        <v>29</v>
      </c>
      <c r="B36" s="25" t="s">
        <v>154</v>
      </c>
      <c r="C36" s="26" t="s">
        <v>155</v>
      </c>
      <c r="D36" s="51">
        <v>3</v>
      </c>
      <c r="E36" s="51">
        <v>1</v>
      </c>
      <c r="F36" s="37" t="s">
        <v>20</v>
      </c>
      <c r="G36" s="29">
        <v>0.5</v>
      </c>
      <c r="H36" s="25" t="s">
        <v>152</v>
      </c>
      <c r="I36" s="29">
        <v>0.5</v>
      </c>
      <c r="J36" s="25" t="s">
        <v>156</v>
      </c>
      <c r="K36" s="25" t="s">
        <v>60</v>
      </c>
      <c r="L36" s="28" t="s">
        <v>15</v>
      </c>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row>
    <row r="37" spans="1:12" s="3" customFormat="1" ht="66.75" customHeight="1">
      <c r="A37" s="24">
        <v>30</v>
      </c>
      <c r="B37" s="30" t="s">
        <v>157</v>
      </c>
      <c r="C37" s="33" t="s">
        <v>158</v>
      </c>
      <c r="D37" s="34">
        <v>1.2</v>
      </c>
      <c r="E37" s="34">
        <v>0.6</v>
      </c>
      <c r="F37" s="25" t="s">
        <v>23</v>
      </c>
      <c r="G37" s="46">
        <v>0</v>
      </c>
      <c r="H37" s="30" t="s">
        <v>26</v>
      </c>
      <c r="I37" s="48">
        <v>0.6</v>
      </c>
      <c r="J37" s="25" t="s">
        <v>159</v>
      </c>
      <c r="K37" s="57" t="s">
        <v>16</v>
      </c>
      <c r="L37" s="28" t="s">
        <v>17</v>
      </c>
    </row>
    <row r="38" spans="1:12" s="3" customFormat="1" ht="69" customHeight="1">
      <c r="A38" s="24">
        <v>31</v>
      </c>
      <c r="B38" s="30" t="s">
        <v>160</v>
      </c>
      <c r="C38" s="33" t="s">
        <v>161</v>
      </c>
      <c r="D38" s="34">
        <v>39.5</v>
      </c>
      <c r="E38" s="54">
        <v>10</v>
      </c>
      <c r="F38" s="30" t="s">
        <v>23</v>
      </c>
      <c r="G38" s="46">
        <v>0</v>
      </c>
      <c r="H38" s="30" t="s">
        <v>26</v>
      </c>
      <c r="I38" s="56">
        <v>10</v>
      </c>
      <c r="J38" s="30" t="s">
        <v>162</v>
      </c>
      <c r="K38" s="30" t="s">
        <v>16</v>
      </c>
      <c r="L38" s="28" t="s">
        <v>17</v>
      </c>
    </row>
    <row r="39" spans="1:179" s="6" customFormat="1" ht="54" customHeight="1">
      <c r="A39" s="24">
        <v>32</v>
      </c>
      <c r="B39" s="25" t="s">
        <v>163</v>
      </c>
      <c r="C39" s="26" t="s">
        <v>164</v>
      </c>
      <c r="D39" s="45">
        <v>1.5</v>
      </c>
      <c r="E39" s="45">
        <v>1.2</v>
      </c>
      <c r="F39" s="25" t="s">
        <v>23</v>
      </c>
      <c r="G39" s="46">
        <v>0</v>
      </c>
      <c r="H39" s="25" t="s">
        <v>26</v>
      </c>
      <c r="I39" s="29">
        <v>1.2</v>
      </c>
      <c r="J39" s="25" t="s">
        <v>165</v>
      </c>
      <c r="K39" s="25" t="s">
        <v>31</v>
      </c>
      <c r="L39" s="53" t="s">
        <v>15</v>
      </c>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FS39" s="75"/>
      <c r="FT39" s="75"/>
      <c r="FU39" s="75"/>
      <c r="FV39" s="75"/>
      <c r="FW39" s="75"/>
    </row>
    <row r="40" spans="1:12" s="3" customFormat="1" ht="69" customHeight="1">
      <c r="A40" s="24">
        <v>33</v>
      </c>
      <c r="B40" s="37" t="s">
        <v>166</v>
      </c>
      <c r="C40" s="26" t="s">
        <v>167</v>
      </c>
      <c r="D40" s="40">
        <v>5.8</v>
      </c>
      <c r="E40" s="44">
        <v>1</v>
      </c>
      <c r="F40" s="37" t="s">
        <v>23</v>
      </c>
      <c r="G40" s="44">
        <v>0</v>
      </c>
      <c r="H40" s="30" t="s">
        <v>26</v>
      </c>
      <c r="I40" s="44">
        <v>1</v>
      </c>
      <c r="J40" s="25" t="s">
        <v>168</v>
      </c>
      <c r="K40" s="25" t="s">
        <v>60</v>
      </c>
      <c r="L40" s="28" t="s">
        <v>15</v>
      </c>
    </row>
    <row r="41" spans="1:12" s="3" customFormat="1" ht="51" customHeight="1">
      <c r="A41" s="24">
        <v>34</v>
      </c>
      <c r="B41" s="30" t="s">
        <v>169</v>
      </c>
      <c r="C41" s="33" t="s">
        <v>170</v>
      </c>
      <c r="D41" s="46">
        <v>1</v>
      </c>
      <c r="E41" s="29">
        <v>0.5</v>
      </c>
      <c r="F41" s="25" t="s">
        <v>23</v>
      </c>
      <c r="G41" s="29">
        <v>0.1</v>
      </c>
      <c r="H41" s="30" t="s">
        <v>171</v>
      </c>
      <c r="I41" s="29">
        <v>0.4</v>
      </c>
      <c r="J41" s="30" t="s">
        <v>172</v>
      </c>
      <c r="K41" s="57" t="s">
        <v>132</v>
      </c>
      <c r="L41" s="28" t="s">
        <v>22</v>
      </c>
    </row>
    <row r="42" spans="1:12" s="3" customFormat="1" ht="42.75" customHeight="1">
      <c r="A42" s="24">
        <v>35</v>
      </c>
      <c r="B42" s="30" t="s">
        <v>173</v>
      </c>
      <c r="C42" s="33" t="s">
        <v>174</v>
      </c>
      <c r="D42" s="34">
        <v>5.5</v>
      </c>
      <c r="E42" s="34">
        <v>1.5</v>
      </c>
      <c r="F42" s="30" t="s">
        <v>23</v>
      </c>
      <c r="G42" s="46">
        <v>0</v>
      </c>
      <c r="H42" s="30" t="s">
        <v>175</v>
      </c>
      <c r="I42" s="29">
        <v>1.5</v>
      </c>
      <c r="J42" s="30" t="s">
        <v>176</v>
      </c>
      <c r="K42" s="30" t="s">
        <v>177</v>
      </c>
      <c r="L42" s="28" t="s">
        <v>34</v>
      </c>
    </row>
    <row r="43" spans="1:12" s="8" customFormat="1" ht="63.75" customHeight="1">
      <c r="A43" s="24">
        <v>36</v>
      </c>
      <c r="B43" s="30" t="s">
        <v>178</v>
      </c>
      <c r="C43" s="33" t="s">
        <v>179</v>
      </c>
      <c r="D43" s="35">
        <v>5</v>
      </c>
      <c r="E43" s="35">
        <v>1</v>
      </c>
      <c r="F43" s="25" t="s">
        <v>23</v>
      </c>
      <c r="G43" s="46">
        <v>0</v>
      </c>
      <c r="H43" s="30" t="s">
        <v>26</v>
      </c>
      <c r="I43" s="46">
        <v>1</v>
      </c>
      <c r="J43" s="30" t="s">
        <v>180</v>
      </c>
      <c r="K43" s="30" t="s">
        <v>39</v>
      </c>
      <c r="L43" s="28" t="s">
        <v>18</v>
      </c>
    </row>
    <row r="44" spans="1:12" s="4" customFormat="1" ht="57.75" customHeight="1">
      <c r="A44" s="24">
        <v>37</v>
      </c>
      <c r="B44" s="25" t="s">
        <v>181</v>
      </c>
      <c r="C44" s="26" t="s">
        <v>182</v>
      </c>
      <c r="D44" s="48">
        <v>6.4</v>
      </c>
      <c r="E44" s="51">
        <v>3</v>
      </c>
      <c r="F44" s="55" t="s">
        <v>23</v>
      </c>
      <c r="G44" s="56">
        <v>0</v>
      </c>
      <c r="H44" s="30" t="s">
        <v>26</v>
      </c>
      <c r="I44" s="25">
        <v>3</v>
      </c>
      <c r="J44" s="25" t="s">
        <v>183</v>
      </c>
      <c r="K44" s="25" t="s">
        <v>184</v>
      </c>
      <c r="L44" s="28" t="s">
        <v>17</v>
      </c>
    </row>
    <row r="45" spans="1:12" s="3" customFormat="1" ht="48.75" customHeight="1">
      <c r="A45" s="24">
        <v>38</v>
      </c>
      <c r="B45" s="30" t="s">
        <v>185</v>
      </c>
      <c r="C45" s="33" t="s">
        <v>186</v>
      </c>
      <c r="D45" s="35">
        <v>2</v>
      </c>
      <c r="E45" s="34">
        <v>0.5</v>
      </c>
      <c r="F45" s="25" t="s">
        <v>28</v>
      </c>
      <c r="G45" s="46">
        <v>0</v>
      </c>
      <c r="H45" s="30" t="s">
        <v>26</v>
      </c>
      <c r="I45" s="29">
        <v>0.5</v>
      </c>
      <c r="J45" s="25" t="s">
        <v>187</v>
      </c>
      <c r="K45" s="25" t="s">
        <v>27</v>
      </c>
      <c r="L45" s="28" t="s">
        <v>17</v>
      </c>
    </row>
    <row r="46" spans="1:12" s="3" customFormat="1" ht="57" customHeight="1">
      <c r="A46" s="24">
        <v>39</v>
      </c>
      <c r="B46" s="30" t="s">
        <v>188</v>
      </c>
      <c r="C46" s="33" t="s">
        <v>189</v>
      </c>
      <c r="D46" s="35">
        <v>30</v>
      </c>
      <c r="E46" s="35">
        <v>5</v>
      </c>
      <c r="F46" s="30" t="s">
        <v>28</v>
      </c>
      <c r="G46" s="46">
        <v>0</v>
      </c>
      <c r="H46" s="30" t="s">
        <v>190</v>
      </c>
      <c r="I46" s="46">
        <v>5</v>
      </c>
      <c r="J46" s="25" t="s">
        <v>191</v>
      </c>
      <c r="K46" s="25" t="s">
        <v>16</v>
      </c>
      <c r="L46" s="28" t="s">
        <v>17</v>
      </c>
    </row>
    <row r="47" spans="1:12" s="3" customFormat="1" ht="69" customHeight="1">
      <c r="A47" s="24">
        <v>40</v>
      </c>
      <c r="B47" s="30" t="s">
        <v>192</v>
      </c>
      <c r="C47" s="33" t="s">
        <v>193</v>
      </c>
      <c r="D47" s="35">
        <v>18</v>
      </c>
      <c r="E47" s="35">
        <v>3</v>
      </c>
      <c r="F47" s="30" t="s">
        <v>28</v>
      </c>
      <c r="G47" s="46">
        <v>0</v>
      </c>
      <c r="H47" s="30" t="s">
        <v>190</v>
      </c>
      <c r="I47" s="46">
        <v>3</v>
      </c>
      <c r="J47" s="25" t="s">
        <v>194</v>
      </c>
      <c r="K47" s="25" t="s">
        <v>16</v>
      </c>
      <c r="L47" s="28" t="s">
        <v>17</v>
      </c>
    </row>
    <row r="48" spans="1:12" s="3" customFormat="1" ht="67.5" customHeight="1">
      <c r="A48" s="24">
        <v>41</v>
      </c>
      <c r="B48" s="57" t="s">
        <v>195</v>
      </c>
      <c r="C48" s="33" t="s">
        <v>196</v>
      </c>
      <c r="D48" s="34">
        <v>12.4</v>
      </c>
      <c r="E48" s="34">
        <v>1.7</v>
      </c>
      <c r="F48" s="25" t="s">
        <v>28</v>
      </c>
      <c r="G48" s="29">
        <v>0.5</v>
      </c>
      <c r="H48" s="25" t="s">
        <v>197</v>
      </c>
      <c r="I48" s="29">
        <v>1.2</v>
      </c>
      <c r="J48" s="25" t="s">
        <v>198</v>
      </c>
      <c r="K48" s="25" t="s">
        <v>16</v>
      </c>
      <c r="L48" s="28" t="s">
        <v>17</v>
      </c>
    </row>
    <row r="49" spans="1:12" s="3" customFormat="1" ht="91.5" customHeight="1">
      <c r="A49" s="24">
        <v>42</v>
      </c>
      <c r="B49" s="57" t="s">
        <v>199</v>
      </c>
      <c r="C49" s="33" t="s">
        <v>200</v>
      </c>
      <c r="D49" s="35">
        <v>25</v>
      </c>
      <c r="E49" s="35">
        <v>5</v>
      </c>
      <c r="F49" s="32" t="s">
        <v>28</v>
      </c>
      <c r="G49" s="58">
        <v>1</v>
      </c>
      <c r="H49" s="32" t="s">
        <v>201</v>
      </c>
      <c r="I49" s="58">
        <v>4</v>
      </c>
      <c r="J49" s="25" t="s">
        <v>202</v>
      </c>
      <c r="K49" s="25" t="s">
        <v>16</v>
      </c>
      <c r="L49" s="28" t="s">
        <v>17</v>
      </c>
    </row>
    <row r="50" spans="1:12" s="9" customFormat="1" ht="45" customHeight="1">
      <c r="A50" s="24">
        <v>43</v>
      </c>
      <c r="B50" s="30" t="s">
        <v>203</v>
      </c>
      <c r="C50" s="33" t="s">
        <v>204</v>
      </c>
      <c r="D50" s="46">
        <v>5</v>
      </c>
      <c r="E50" s="34">
        <v>4.4</v>
      </c>
      <c r="F50" s="25" t="s">
        <v>28</v>
      </c>
      <c r="G50" s="46">
        <v>0</v>
      </c>
      <c r="H50" s="25" t="s">
        <v>205</v>
      </c>
      <c r="I50" s="29">
        <v>4.4</v>
      </c>
      <c r="J50" s="25" t="s">
        <v>206</v>
      </c>
      <c r="K50" s="57" t="s">
        <v>31</v>
      </c>
      <c r="L50" s="28" t="s">
        <v>74</v>
      </c>
    </row>
    <row r="51" spans="1:12" s="9" customFormat="1" ht="78" customHeight="1">
      <c r="A51" s="24">
        <v>44</v>
      </c>
      <c r="B51" s="30" t="s">
        <v>207</v>
      </c>
      <c r="C51" s="33" t="s">
        <v>208</v>
      </c>
      <c r="D51" s="29">
        <v>0.8</v>
      </c>
      <c r="E51" s="34">
        <v>0.3</v>
      </c>
      <c r="F51" s="25" t="s">
        <v>28</v>
      </c>
      <c r="G51" s="29">
        <v>0.2</v>
      </c>
      <c r="H51" s="30" t="s">
        <v>209</v>
      </c>
      <c r="I51" s="29">
        <v>0.1</v>
      </c>
      <c r="J51" s="30" t="s">
        <v>210</v>
      </c>
      <c r="K51" s="30" t="s">
        <v>39</v>
      </c>
      <c r="L51" s="28" t="s">
        <v>18</v>
      </c>
    </row>
    <row r="52" spans="1:12" s="3" customFormat="1" ht="45.75" customHeight="1">
      <c r="A52" s="24">
        <v>45</v>
      </c>
      <c r="B52" s="25" t="s">
        <v>211</v>
      </c>
      <c r="C52" s="33" t="s">
        <v>212</v>
      </c>
      <c r="D52" s="34">
        <v>5.5</v>
      </c>
      <c r="E52" s="50">
        <v>1.2</v>
      </c>
      <c r="F52" s="25" t="s">
        <v>30</v>
      </c>
      <c r="G52" s="46">
        <v>0</v>
      </c>
      <c r="H52" s="37" t="s">
        <v>213</v>
      </c>
      <c r="I52" s="40">
        <v>1.2</v>
      </c>
      <c r="J52" s="57" t="s">
        <v>214</v>
      </c>
      <c r="K52" s="57" t="s">
        <v>24</v>
      </c>
      <c r="L52" s="28" t="s">
        <v>34</v>
      </c>
    </row>
    <row r="53" spans="1:179" s="6" customFormat="1" ht="31.5" customHeight="1">
      <c r="A53" s="24">
        <v>46</v>
      </c>
      <c r="B53" s="30" t="s">
        <v>215</v>
      </c>
      <c r="C53" s="33" t="s">
        <v>216</v>
      </c>
      <c r="D53" s="29">
        <v>3.1</v>
      </c>
      <c r="E53" s="29">
        <v>0.3</v>
      </c>
      <c r="F53" s="25" t="s">
        <v>217</v>
      </c>
      <c r="G53" s="46">
        <v>0</v>
      </c>
      <c r="H53" s="25" t="s">
        <v>218</v>
      </c>
      <c r="I53" s="29">
        <v>0.3</v>
      </c>
      <c r="J53" s="25" t="s">
        <v>219</v>
      </c>
      <c r="K53" s="57" t="s">
        <v>24</v>
      </c>
      <c r="L53" s="53" t="s">
        <v>18</v>
      </c>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FS53" s="75"/>
      <c r="FT53" s="75"/>
      <c r="FU53" s="75"/>
      <c r="FV53" s="75"/>
      <c r="FW53" s="75"/>
    </row>
    <row r="54" spans="1:12" s="5" customFormat="1" ht="57" customHeight="1">
      <c r="A54" s="24">
        <v>47</v>
      </c>
      <c r="B54" s="30" t="s">
        <v>220</v>
      </c>
      <c r="C54" s="38" t="s">
        <v>221</v>
      </c>
      <c r="D54" s="46">
        <v>30</v>
      </c>
      <c r="E54" s="56">
        <v>1</v>
      </c>
      <c r="F54" s="25" t="s">
        <v>217</v>
      </c>
      <c r="G54" s="25">
        <v>0</v>
      </c>
      <c r="H54" s="25" t="s">
        <v>222</v>
      </c>
      <c r="I54" s="25">
        <v>1</v>
      </c>
      <c r="J54" s="25" t="s">
        <v>223</v>
      </c>
      <c r="K54" s="28" t="s">
        <v>31</v>
      </c>
      <c r="L54" s="28" t="s">
        <v>15</v>
      </c>
    </row>
    <row r="55" spans="1:12" s="10" customFormat="1" ht="81.75" customHeight="1">
      <c r="A55" s="24">
        <v>48</v>
      </c>
      <c r="B55" s="30" t="s">
        <v>224</v>
      </c>
      <c r="C55" s="33" t="s">
        <v>225</v>
      </c>
      <c r="D55" s="35">
        <v>10</v>
      </c>
      <c r="E55" s="34">
        <v>0.5</v>
      </c>
      <c r="F55" s="25" t="s">
        <v>32</v>
      </c>
      <c r="G55" s="29">
        <v>0.2</v>
      </c>
      <c r="H55" s="30" t="s">
        <v>226</v>
      </c>
      <c r="I55" s="29">
        <v>0.3</v>
      </c>
      <c r="J55" s="30" t="s">
        <v>227</v>
      </c>
      <c r="K55" s="73" t="s">
        <v>228</v>
      </c>
      <c r="L55" s="25" t="s">
        <v>229</v>
      </c>
    </row>
    <row r="56" spans="1:12" s="3" customFormat="1" ht="45" customHeight="1">
      <c r="A56" s="24">
        <v>49</v>
      </c>
      <c r="B56" s="30" t="s">
        <v>230</v>
      </c>
      <c r="C56" s="33" t="s">
        <v>231</v>
      </c>
      <c r="D56" s="34">
        <v>2.6</v>
      </c>
      <c r="E56" s="34">
        <v>1.3</v>
      </c>
      <c r="F56" s="30" t="s">
        <v>32</v>
      </c>
      <c r="G56" s="29">
        <v>0.5</v>
      </c>
      <c r="H56" s="30" t="s">
        <v>232</v>
      </c>
      <c r="I56" s="48">
        <v>0.8</v>
      </c>
      <c r="J56" s="30" t="s">
        <v>233</v>
      </c>
      <c r="K56" s="30" t="s">
        <v>16</v>
      </c>
      <c r="L56" s="28" t="s">
        <v>17</v>
      </c>
    </row>
    <row r="57" spans="1:12" s="3" customFormat="1" ht="42" customHeight="1">
      <c r="A57" s="24">
        <v>50</v>
      </c>
      <c r="B57" s="30" t="s">
        <v>234</v>
      </c>
      <c r="C57" s="33" t="s">
        <v>235</v>
      </c>
      <c r="D57" s="34">
        <v>11.5</v>
      </c>
      <c r="E57" s="35">
        <v>7</v>
      </c>
      <c r="F57" s="30" t="s">
        <v>32</v>
      </c>
      <c r="G57" s="46">
        <v>3</v>
      </c>
      <c r="H57" s="30" t="s">
        <v>236</v>
      </c>
      <c r="I57" s="46">
        <v>4</v>
      </c>
      <c r="J57" s="25" t="s">
        <v>237</v>
      </c>
      <c r="K57" s="30" t="s">
        <v>16</v>
      </c>
      <c r="L57" s="28" t="s">
        <v>17</v>
      </c>
    </row>
    <row r="58" spans="1:12" s="3" customFormat="1" ht="63.75" customHeight="1">
      <c r="A58" s="24">
        <v>51</v>
      </c>
      <c r="B58" s="30" t="s">
        <v>238</v>
      </c>
      <c r="C58" s="33" t="s">
        <v>239</v>
      </c>
      <c r="D58" s="34">
        <v>10.5</v>
      </c>
      <c r="E58" s="35">
        <v>3</v>
      </c>
      <c r="F58" s="25" t="s">
        <v>32</v>
      </c>
      <c r="G58" s="46">
        <v>1</v>
      </c>
      <c r="H58" s="25" t="s">
        <v>240</v>
      </c>
      <c r="I58" s="46">
        <v>2</v>
      </c>
      <c r="J58" s="25" t="s">
        <v>241</v>
      </c>
      <c r="K58" s="30" t="s">
        <v>16</v>
      </c>
      <c r="L58" s="28" t="s">
        <v>17</v>
      </c>
    </row>
    <row r="59" spans="1:12" s="3" customFormat="1" ht="76.5" customHeight="1">
      <c r="A59" s="24">
        <v>52</v>
      </c>
      <c r="B59" s="59" t="s">
        <v>242</v>
      </c>
      <c r="C59" s="60" t="s">
        <v>243</v>
      </c>
      <c r="D59" s="61">
        <v>5.6</v>
      </c>
      <c r="E59" s="62">
        <v>2</v>
      </c>
      <c r="F59" s="63" t="s">
        <v>32</v>
      </c>
      <c r="G59" s="64">
        <v>1</v>
      </c>
      <c r="H59" s="63" t="s">
        <v>244</v>
      </c>
      <c r="I59" s="64">
        <v>1</v>
      </c>
      <c r="J59" s="74" t="s">
        <v>245</v>
      </c>
      <c r="K59" s="30" t="s">
        <v>16</v>
      </c>
      <c r="L59" s="28" t="s">
        <v>17</v>
      </c>
    </row>
    <row r="60" spans="1:12" s="3" customFormat="1" ht="55.5" customHeight="1">
      <c r="A60" s="24">
        <v>53</v>
      </c>
      <c r="B60" s="30" t="s">
        <v>246</v>
      </c>
      <c r="C60" s="33" t="s">
        <v>247</v>
      </c>
      <c r="D60" s="34">
        <v>27.5</v>
      </c>
      <c r="E60" s="35">
        <v>2</v>
      </c>
      <c r="F60" s="25" t="s">
        <v>32</v>
      </c>
      <c r="G60" s="46">
        <v>1</v>
      </c>
      <c r="H60" s="25" t="s">
        <v>248</v>
      </c>
      <c r="I60" s="46">
        <v>1</v>
      </c>
      <c r="J60" s="25" t="s">
        <v>249</v>
      </c>
      <c r="K60" s="25" t="s">
        <v>27</v>
      </c>
      <c r="L60" s="28" t="s">
        <v>17</v>
      </c>
    </row>
    <row r="61" spans="1:12" s="3" customFormat="1" ht="45" customHeight="1">
      <c r="A61" s="24">
        <v>54</v>
      </c>
      <c r="B61" s="30" t="s">
        <v>250</v>
      </c>
      <c r="C61" s="33" t="s">
        <v>251</v>
      </c>
      <c r="D61" s="31">
        <v>2.35</v>
      </c>
      <c r="E61" s="50">
        <v>1.5</v>
      </c>
      <c r="F61" s="25" t="s">
        <v>32</v>
      </c>
      <c r="G61" s="29">
        <v>0.8</v>
      </c>
      <c r="H61" s="25" t="s">
        <v>252</v>
      </c>
      <c r="I61" s="29">
        <v>0.7</v>
      </c>
      <c r="J61" s="37" t="s">
        <v>253</v>
      </c>
      <c r="K61" s="25" t="s">
        <v>60</v>
      </c>
      <c r="L61" s="28" t="s">
        <v>34</v>
      </c>
    </row>
    <row r="62" spans="1:12" s="3" customFormat="1" ht="51.75" customHeight="1">
      <c r="A62" s="24">
        <v>55</v>
      </c>
      <c r="B62" s="25" t="s">
        <v>254</v>
      </c>
      <c r="C62" s="26" t="s">
        <v>255</v>
      </c>
      <c r="D62" s="35">
        <v>6</v>
      </c>
      <c r="E62" s="35">
        <v>5</v>
      </c>
      <c r="F62" s="25" t="s">
        <v>32</v>
      </c>
      <c r="G62" s="46">
        <v>2</v>
      </c>
      <c r="H62" s="25" t="s">
        <v>29</v>
      </c>
      <c r="I62" s="46">
        <v>3</v>
      </c>
      <c r="J62" s="25" t="s">
        <v>256</v>
      </c>
      <c r="K62" s="57" t="s">
        <v>132</v>
      </c>
      <c r="L62" s="28" t="s">
        <v>17</v>
      </c>
    </row>
    <row r="63" spans="1:12" s="3" customFormat="1" ht="87.75" customHeight="1">
      <c r="A63" s="24">
        <v>56</v>
      </c>
      <c r="B63" s="30" t="s">
        <v>257</v>
      </c>
      <c r="C63" s="26" t="s">
        <v>258</v>
      </c>
      <c r="D63" s="35">
        <v>1</v>
      </c>
      <c r="E63" s="34">
        <v>0.6</v>
      </c>
      <c r="F63" s="25" t="s">
        <v>32</v>
      </c>
      <c r="G63" s="29">
        <v>0.4</v>
      </c>
      <c r="H63" s="25" t="s">
        <v>259</v>
      </c>
      <c r="I63" s="29">
        <v>0.2</v>
      </c>
      <c r="J63" s="25" t="s">
        <v>260</v>
      </c>
      <c r="K63" s="57" t="s">
        <v>132</v>
      </c>
      <c r="L63" s="28" t="s">
        <v>17</v>
      </c>
    </row>
    <row r="64" spans="1:12" s="3" customFormat="1" ht="34.5" customHeight="1">
      <c r="A64" s="24">
        <v>57</v>
      </c>
      <c r="B64" s="30" t="s">
        <v>261</v>
      </c>
      <c r="C64" s="33" t="s">
        <v>262</v>
      </c>
      <c r="D64" s="35">
        <v>3</v>
      </c>
      <c r="E64" s="34">
        <v>2.8</v>
      </c>
      <c r="F64" s="25" t="s">
        <v>32</v>
      </c>
      <c r="G64" s="29">
        <v>2.8</v>
      </c>
      <c r="H64" s="30" t="s">
        <v>263</v>
      </c>
      <c r="I64" s="46">
        <v>0</v>
      </c>
      <c r="J64" s="25" t="s">
        <v>264</v>
      </c>
      <c r="K64" s="57" t="s">
        <v>132</v>
      </c>
      <c r="L64" s="28" t="s">
        <v>17</v>
      </c>
    </row>
    <row r="65" spans="1:12" s="3" customFormat="1" ht="45" customHeight="1">
      <c r="A65" s="24">
        <v>58</v>
      </c>
      <c r="B65" s="52" t="s">
        <v>265</v>
      </c>
      <c r="C65" s="33" t="s">
        <v>266</v>
      </c>
      <c r="D65" s="34">
        <v>1.2</v>
      </c>
      <c r="E65" s="35">
        <v>1</v>
      </c>
      <c r="F65" s="25" t="s">
        <v>32</v>
      </c>
      <c r="G65" s="46">
        <v>1</v>
      </c>
      <c r="H65" s="30" t="s">
        <v>267</v>
      </c>
      <c r="I65" s="46">
        <v>0</v>
      </c>
      <c r="J65" s="25" t="s">
        <v>264</v>
      </c>
      <c r="K65" s="57" t="s">
        <v>132</v>
      </c>
      <c r="L65" s="28" t="s">
        <v>17</v>
      </c>
    </row>
    <row r="66" spans="1:12" s="3" customFormat="1" ht="33" customHeight="1">
      <c r="A66" s="24">
        <v>59</v>
      </c>
      <c r="B66" s="30" t="s">
        <v>268</v>
      </c>
      <c r="C66" s="33" t="s">
        <v>269</v>
      </c>
      <c r="D66" s="34">
        <v>2.6</v>
      </c>
      <c r="E66" s="34">
        <v>1.5</v>
      </c>
      <c r="F66" s="30" t="s">
        <v>32</v>
      </c>
      <c r="G66" s="29">
        <v>0.9</v>
      </c>
      <c r="H66" s="30" t="s">
        <v>270</v>
      </c>
      <c r="I66" s="29">
        <v>0.6</v>
      </c>
      <c r="J66" s="30" t="s">
        <v>271</v>
      </c>
      <c r="K66" s="30" t="s">
        <v>177</v>
      </c>
      <c r="L66" s="28" t="s">
        <v>34</v>
      </c>
    </row>
    <row r="67" spans="1:12" s="3" customFormat="1" ht="36" customHeight="1">
      <c r="A67" s="24">
        <v>60</v>
      </c>
      <c r="B67" s="30" t="s">
        <v>272</v>
      </c>
      <c r="C67" s="33" t="s">
        <v>273</v>
      </c>
      <c r="D67" s="34">
        <v>1.2</v>
      </c>
      <c r="E67" s="34">
        <v>0.9</v>
      </c>
      <c r="F67" s="30" t="s">
        <v>32</v>
      </c>
      <c r="G67" s="29">
        <v>0.5</v>
      </c>
      <c r="H67" s="30" t="s">
        <v>274</v>
      </c>
      <c r="I67" s="29">
        <v>0.4</v>
      </c>
      <c r="J67" s="30" t="s">
        <v>275</v>
      </c>
      <c r="K67" s="30" t="s">
        <v>177</v>
      </c>
      <c r="L67" s="28" t="s">
        <v>34</v>
      </c>
    </row>
    <row r="68" spans="1:12" s="3" customFormat="1" ht="40.5" customHeight="1">
      <c r="A68" s="24">
        <v>61</v>
      </c>
      <c r="B68" s="30" t="s">
        <v>276</v>
      </c>
      <c r="C68" s="33" t="s">
        <v>277</v>
      </c>
      <c r="D68" s="34">
        <v>1.2</v>
      </c>
      <c r="E68" s="34">
        <v>0.4</v>
      </c>
      <c r="F68" s="30" t="s">
        <v>32</v>
      </c>
      <c r="G68" s="29">
        <v>0.2</v>
      </c>
      <c r="H68" s="30" t="s">
        <v>278</v>
      </c>
      <c r="I68" s="29">
        <v>0.2</v>
      </c>
      <c r="J68" s="30" t="s">
        <v>279</v>
      </c>
      <c r="K68" s="30" t="s">
        <v>177</v>
      </c>
      <c r="L68" s="28" t="s">
        <v>34</v>
      </c>
    </row>
    <row r="69" spans="1:12" s="3" customFormat="1" ht="42.75" customHeight="1">
      <c r="A69" s="24">
        <v>62</v>
      </c>
      <c r="B69" s="30" t="s">
        <v>280</v>
      </c>
      <c r="C69" s="33" t="s">
        <v>281</v>
      </c>
      <c r="D69" s="34">
        <v>1.5</v>
      </c>
      <c r="E69" s="34">
        <v>1.2</v>
      </c>
      <c r="F69" s="30" t="s">
        <v>32</v>
      </c>
      <c r="G69" s="29">
        <v>0.8</v>
      </c>
      <c r="H69" s="30" t="s">
        <v>282</v>
      </c>
      <c r="I69" s="29">
        <v>0.4</v>
      </c>
      <c r="J69" s="30" t="s">
        <v>283</v>
      </c>
      <c r="K69" s="30" t="s">
        <v>177</v>
      </c>
      <c r="L69" s="28" t="s">
        <v>17</v>
      </c>
    </row>
    <row r="70" spans="1:12" s="3" customFormat="1" ht="79.5" customHeight="1">
      <c r="A70" s="24">
        <v>63</v>
      </c>
      <c r="B70" s="30" t="s">
        <v>284</v>
      </c>
      <c r="C70" s="33" t="s">
        <v>285</v>
      </c>
      <c r="D70" s="34">
        <v>1.3</v>
      </c>
      <c r="E70" s="34">
        <v>0.9</v>
      </c>
      <c r="F70" s="30" t="s">
        <v>32</v>
      </c>
      <c r="G70" s="29">
        <v>0.5</v>
      </c>
      <c r="H70" s="30" t="s">
        <v>286</v>
      </c>
      <c r="I70" s="29">
        <v>0.4</v>
      </c>
      <c r="J70" s="30" t="s">
        <v>287</v>
      </c>
      <c r="K70" s="30" t="s">
        <v>177</v>
      </c>
      <c r="L70" s="28" t="s">
        <v>34</v>
      </c>
    </row>
    <row r="71" spans="1:12" s="3" customFormat="1" ht="42.75" customHeight="1">
      <c r="A71" s="24">
        <v>64</v>
      </c>
      <c r="B71" s="30" t="s">
        <v>288</v>
      </c>
      <c r="C71" s="33" t="s">
        <v>289</v>
      </c>
      <c r="D71" s="34">
        <v>1.1</v>
      </c>
      <c r="E71" s="34">
        <v>0.5</v>
      </c>
      <c r="F71" s="25" t="s">
        <v>32</v>
      </c>
      <c r="G71" s="29">
        <v>0.3</v>
      </c>
      <c r="H71" s="25" t="s">
        <v>290</v>
      </c>
      <c r="I71" s="29">
        <v>0.2</v>
      </c>
      <c r="J71" s="25" t="s">
        <v>291</v>
      </c>
      <c r="K71" s="57" t="s">
        <v>33</v>
      </c>
      <c r="L71" s="28" t="s">
        <v>34</v>
      </c>
    </row>
    <row r="72" spans="1:12" s="3" customFormat="1" ht="33" customHeight="1">
      <c r="A72" s="24">
        <v>65</v>
      </c>
      <c r="B72" s="30" t="s">
        <v>292</v>
      </c>
      <c r="C72" s="33" t="s">
        <v>293</v>
      </c>
      <c r="D72" s="35">
        <v>20</v>
      </c>
      <c r="E72" s="35">
        <v>3</v>
      </c>
      <c r="F72" s="25" t="s">
        <v>32</v>
      </c>
      <c r="G72" s="29">
        <v>0.1</v>
      </c>
      <c r="H72" s="25" t="s">
        <v>294</v>
      </c>
      <c r="I72" s="29">
        <v>2.9</v>
      </c>
      <c r="J72" s="25" t="s">
        <v>295</v>
      </c>
      <c r="K72" s="37" t="s">
        <v>296</v>
      </c>
      <c r="L72" s="28" t="s">
        <v>34</v>
      </c>
    </row>
    <row r="73" spans="1:179" s="6" customFormat="1" ht="45.75" customHeight="1">
      <c r="A73" s="24">
        <v>66</v>
      </c>
      <c r="B73" s="30" t="s">
        <v>297</v>
      </c>
      <c r="C73" s="33" t="s">
        <v>298</v>
      </c>
      <c r="D73" s="29">
        <v>1.9</v>
      </c>
      <c r="E73" s="34">
        <v>1.8</v>
      </c>
      <c r="F73" s="25" t="s">
        <v>32</v>
      </c>
      <c r="G73" s="45">
        <v>0.6</v>
      </c>
      <c r="H73" s="25" t="s">
        <v>299</v>
      </c>
      <c r="I73" s="45">
        <v>1.2</v>
      </c>
      <c r="J73" s="25" t="s">
        <v>183</v>
      </c>
      <c r="K73" s="25" t="s">
        <v>184</v>
      </c>
      <c r="L73" s="53" t="s">
        <v>17</v>
      </c>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FS73" s="75"/>
      <c r="FT73" s="75"/>
      <c r="FU73" s="75"/>
      <c r="FV73" s="75"/>
      <c r="FW73" s="75"/>
    </row>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sheetData>
  <sheetProtection/>
  <mergeCells count="16">
    <mergeCell ref="K4:K6"/>
    <mergeCell ref="L4:L6"/>
    <mergeCell ref="A7:C7"/>
    <mergeCell ref="A4:A6"/>
    <mergeCell ref="B4:B6"/>
    <mergeCell ref="C4:C6"/>
    <mergeCell ref="A1:C1"/>
    <mergeCell ref="A2:L2"/>
    <mergeCell ref="A3:D3"/>
    <mergeCell ref="I3:L3"/>
    <mergeCell ref="G4:J4"/>
    <mergeCell ref="G5:H5"/>
    <mergeCell ref="I5:J5"/>
    <mergeCell ref="D4:D6"/>
    <mergeCell ref="E4:E6"/>
    <mergeCell ref="F4:F6"/>
  </mergeCells>
  <printOptions horizontalCentered="1"/>
  <pageMargins left="0.28" right="0.08" top="0.47" bottom="0.39" header="0.2" footer="0.04"/>
  <pageSetup horizontalDpi="600" verticalDpi="600" orientation="landscape" paperSize="9"/>
  <headerFooter scaleWithDoc="0" alignWithMargins="0">
    <oddFooter>&amp;C&amp;"宋体"&amp;12第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2018-01-31T01:44:13Z</cp:lastPrinted>
  <dcterms:created xsi:type="dcterms:W3CDTF">2016-09-27T02:40:18Z</dcterms:created>
  <dcterms:modified xsi:type="dcterms:W3CDTF">2018-06-13T01:34:31Z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