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WeChat Files\wxid_p4b24l0zyysa22\FileStorage\File\2021-03\02-征求意见建议(1)\附件：督导评估成绩\"/>
    </mc:Choice>
  </mc:AlternateContent>
  <xr:revisionPtr revIDLastSave="0" documentId="13_ncr:1_{5DC5EA29-4849-4C32-BF53-AB265AE340F8}" xr6:coauthVersionLast="45" xr6:coauthVersionMax="45" xr10:uidLastSave="{00000000-0000-0000-0000-000000000000}"/>
  <bookViews>
    <workbookView xWindow="-24120" yWindow="-120" windowWidth="24240" windowHeight="13740" xr2:uid="{00000000-000D-0000-FFFF-FFFF00000000}"/>
  </bookViews>
  <sheets>
    <sheet name="中心校" sheetId="1" r:id="rId1"/>
  </sheets>
  <definedNames>
    <definedName name="_xlnm._FilterDatabase" localSheetId="0" hidden="1">中心校!$A$5:$Y$14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4" i="1" l="1"/>
  <c r="Y13" i="1"/>
  <c r="Y12" i="1"/>
  <c r="Y11" i="1"/>
  <c r="Y10" i="1"/>
  <c r="Y9" i="1"/>
  <c r="Y8" i="1"/>
  <c r="Y7" i="1"/>
  <c r="Y6" i="1"/>
  <c r="Y5" i="1"/>
  <c r="Y4" i="1"/>
</calcChain>
</file>

<file path=xl/sharedStrings.xml><?xml version="1.0" encoding="utf-8"?>
<sst xmlns="http://schemas.openxmlformats.org/spreadsheetml/2006/main" count="42" uniqueCount="42">
  <si>
    <t>2020年度镇（街道）中心校督导成绩     2021.01</t>
  </si>
  <si>
    <t>A级
指标</t>
  </si>
  <si>
    <t>A1义务教育实施水平现代化</t>
  </si>
  <si>
    <t>A2义务教育实施水平现代化（11分）</t>
  </si>
  <si>
    <t>A3教师队伍管理现代化（10分）</t>
  </si>
  <si>
    <t>A4后勤管理现代化（19分）</t>
  </si>
  <si>
    <t>A5创新发展
（4分）</t>
  </si>
  <si>
    <t>总分</t>
  </si>
  <si>
    <t>B级
指标</t>
  </si>
  <si>
    <t>B1
从严
治党</t>
  </si>
  <si>
    <t>B2
执行力</t>
  </si>
  <si>
    <t>B3
民主
管理</t>
  </si>
  <si>
    <t>B4
教学
管理</t>
  </si>
  <si>
    <t>B5
管理
机制</t>
  </si>
  <si>
    <t>B6
教育
质量</t>
  </si>
  <si>
    <t>B7
幼儿
教育</t>
  </si>
  <si>
    <t>B8
社会
培训</t>
  </si>
  <si>
    <t>B9
信访
稳定</t>
  </si>
  <si>
    <t>B10
控辍</t>
  </si>
  <si>
    <t>B11
随班
就读</t>
  </si>
  <si>
    <t>B12
招生
学籍</t>
  </si>
  <si>
    <t>B13
教师
管理</t>
  </si>
  <si>
    <t>B14
师德
建设</t>
  </si>
  <si>
    <t>B15
教师
培训</t>
  </si>
  <si>
    <t>B16
财务
管理</t>
  </si>
  <si>
    <t>B17
收费
管理</t>
  </si>
  <si>
    <t>B18
教育
投入</t>
  </si>
  <si>
    <t>B19
后勤
管理</t>
  </si>
  <si>
    <t>B20
校园
安全</t>
  </si>
  <si>
    <t>B21
表彰
奖励</t>
  </si>
  <si>
    <t>B22
经验
推广</t>
  </si>
  <si>
    <t>分值</t>
  </si>
  <si>
    <t>辛店</t>
  </si>
  <si>
    <t>稷下</t>
  </si>
  <si>
    <t>齐陵</t>
  </si>
  <si>
    <t>齐都</t>
  </si>
  <si>
    <t>凤凰</t>
  </si>
  <si>
    <t>皇城</t>
  </si>
  <si>
    <t>金山</t>
  </si>
  <si>
    <t>敬仲</t>
  </si>
  <si>
    <t>朱台</t>
  </si>
  <si>
    <t>金岭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</si>
</sst>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宋体"/>
      <charset val="134"/>
    </font>
    <font>
      <b/>
      <sz val="20"/>
      <name val="宋体"/>
      <charset val="134"/>
    </font>
    <font>
      <sz val="8"/>
      <name val="宋体"/>
      <charset val="134"/>
    </font>
    <font>
      <sz val="8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5"/>
  <sheetViews>
    <sheetView tabSelected="1" workbookViewId="0">
      <pane xSplit="1" topLeftCell="B1" activePane="topRight" state="frozen"/>
      <selection pane="topRight" activeCell="Z14" sqref="Z14"/>
    </sheetView>
  </sheetViews>
  <sheetFormatPr defaultColWidth="9" defaultRowHeight="14.25" x14ac:dyDescent="0.15"/>
  <cols>
    <col min="1" max="1" width="8.5" customWidth="1"/>
    <col min="2" max="2" width="4.875" customWidth="1"/>
    <col min="3" max="5" width="4.625" customWidth="1"/>
    <col min="6" max="6" width="4.75" customWidth="1"/>
    <col min="7" max="7" width="6.125" customWidth="1"/>
    <col min="8" max="9" width="5.5" customWidth="1"/>
    <col min="10" max="10" width="6.125" customWidth="1"/>
    <col min="11" max="14" width="4.625" customWidth="1"/>
    <col min="15" max="15" width="5.375" customWidth="1"/>
    <col min="16" max="16" width="4.625" customWidth="1"/>
    <col min="17" max="17" width="5.375" customWidth="1"/>
    <col min="18" max="18" width="5.75" customWidth="1"/>
    <col min="19" max="20" width="4.625" customWidth="1"/>
    <col min="21" max="21" width="6" customWidth="1"/>
    <col min="22" max="22" width="4.625" customWidth="1"/>
    <col min="23" max="24" width="5.5" customWidth="1"/>
    <col min="25" max="25" width="7.125" customWidth="1"/>
    <col min="28" max="28" width="12.625"/>
  </cols>
  <sheetData>
    <row r="1" spans="1:25" ht="25.5" x14ac:dyDescent="0.1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21" x14ac:dyDescent="0.15">
      <c r="A2" s="1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11"/>
      <c r="K2" s="11"/>
      <c r="L2" s="12" t="s">
        <v>3</v>
      </c>
      <c r="M2" s="12"/>
      <c r="N2" s="12"/>
      <c r="O2" s="11" t="s">
        <v>4</v>
      </c>
      <c r="P2" s="11"/>
      <c r="Q2" s="11"/>
      <c r="R2" s="12" t="s">
        <v>5</v>
      </c>
      <c r="S2" s="12"/>
      <c r="T2" s="12"/>
      <c r="U2" s="12"/>
      <c r="V2" s="12"/>
      <c r="W2" s="13" t="s">
        <v>6</v>
      </c>
      <c r="X2" s="14"/>
      <c r="Y2" s="15" t="s">
        <v>7</v>
      </c>
    </row>
    <row r="3" spans="1:25" ht="39" customHeight="1" x14ac:dyDescent="0.15">
      <c r="A3" s="1" t="s">
        <v>8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 t="s">
        <v>15</v>
      </c>
      <c r="I3" s="13" t="s">
        <v>16</v>
      </c>
      <c r="J3" s="14"/>
      <c r="K3" s="2" t="s">
        <v>17</v>
      </c>
      <c r="L3" s="2" t="s">
        <v>18</v>
      </c>
      <c r="M3" s="2" t="s">
        <v>19</v>
      </c>
      <c r="N3" s="2" t="s">
        <v>20</v>
      </c>
      <c r="O3" s="2" t="s">
        <v>21</v>
      </c>
      <c r="P3" s="2" t="s">
        <v>22</v>
      </c>
      <c r="Q3" s="2" t="s">
        <v>23</v>
      </c>
      <c r="R3" s="2" t="s">
        <v>24</v>
      </c>
      <c r="S3" s="2" t="s">
        <v>25</v>
      </c>
      <c r="T3" s="2" t="s">
        <v>26</v>
      </c>
      <c r="U3" s="2" t="s">
        <v>27</v>
      </c>
      <c r="V3" s="2" t="s">
        <v>28</v>
      </c>
      <c r="W3" s="2" t="s">
        <v>29</v>
      </c>
      <c r="X3" s="2" t="s">
        <v>30</v>
      </c>
      <c r="Y3" s="15"/>
    </row>
    <row r="4" spans="1:25" ht="24.95" customHeight="1" x14ac:dyDescent="0.15">
      <c r="A4" s="3" t="s">
        <v>31</v>
      </c>
      <c r="B4" s="4">
        <v>7</v>
      </c>
      <c r="C4" s="4">
        <v>1</v>
      </c>
      <c r="D4" s="4">
        <v>3</v>
      </c>
      <c r="E4" s="4">
        <v>5</v>
      </c>
      <c r="F4" s="4">
        <v>3</v>
      </c>
      <c r="G4" s="5">
        <v>20</v>
      </c>
      <c r="H4" s="4">
        <v>10</v>
      </c>
      <c r="I4" s="4">
        <v>2</v>
      </c>
      <c r="J4" s="4">
        <v>3</v>
      </c>
      <c r="K4" s="4">
        <v>2</v>
      </c>
      <c r="L4" s="4">
        <v>2</v>
      </c>
      <c r="M4" s="4">
        <v>2</v>
      </c>
      <c r="N4" s="4">
        <v>7</v>
      </c>
      <c r="O4" s="4">
        <v>5</v>
      </c>
      <c r="P4" s="4">
        <v>2</v>
      </c>
      <c r="Q4" s="4">
        <v>3</v>
      </c>
      <c r="R4" s="4">
        <v>6</v>
      </c>
      <c r="S4" s="4">
        <v>2</v>
      </c>
      <c r="T4" s="4">
        <v>3</v>
      </c>
      <c r="U4" s="4">
        <v>4</v>
      </c>
      <c r="V4" s="4">
        <v>4</v>
      </c>
      <c r="W4" s="4">
        <v>2</v>
      </c>
      <c r="X4" s="4">
        <v>2</v>
      </c>
      <c r="Y4" s="3">
        <f>SUM(B4:X4)</f>
        <v>100</v>
      </c>
    </row>
    <row r="5" spans="1:25" ht="32.1" customHeight="1" x14ac:dyDescent="0.15">
      <c r="A5" s="6" t="s">
        <v>32</v>
      </c>
      <c r="B5" s="7">
        <v>6.6</v>
      </c>
      <c r="C5" s="7">
        <v>1</v>
      </c>
      <c r="D5" s="7">
        <v>1</v>
      </c>
      <c r="E5" s="8"/>
      <c r="F5" s="8">
        <v>3</v>
      </c>
      <c r="G5" s="8"/>
      <c r="H5" s="7">
        <v>9.67</v>
      </c>
      <c r="I5" s="7">
        <v>1.76</v>
      </c>
      <c r="J5" s="7">
        <v>2.94</v>
      </c>
      <c r="K5" s="7">
        <v>2</v>
      </c>
      <c r="L5" s="7"/>
      <c r="M5" s="7"/>
      <c r="N5" s="7"/>
      <c r="O5" s="7">
        <v>5</v>
      </c>
      <c r="P5" s="7">
        <v>2</v>
      </c>
      <c r="Q5" s="7">
        <v>3</v>
      </c>
      <c r="R5" s="7">
        <v>6</v>
      </c>
      <c r="S5" s="7">
        <v>2</v>
      </c>
      <c r="T5" s="7">
        <v>3</v>
      </c>
      <c r="U5" s="7">
        <v>3.6</v>
      </c>
      <c r="V5" s="7">
        <v>4</v>
      </c>
      <c r="W5" s="7">
        <v>0.5</v>
      </c>
      <c r="X5" s="7">
        <v>0</v>
      </c>
      <c r="Y5" s="3">
        <f t="shared" ref="Y5:Y14" si="0">SUM(B5:X5)</f>
        <v>57.07</v>
      </c>
    </row>
    <row r="6" spans="1:25" ht="32.1" customHeight="1" x14ac:dyDescent="0.15">
      <c r="A6" s="6" t="s">
        <v>33</v>
      </c>
      <c r="B6" s="7">
        <v>6.89</v>
      </c>
      <c r="C6" s="7">
        <v>1</v>
      </c>
      <c r="D6" s="9">
        <v>3</v>
      </c>
      <c r="E6" s="9">
        <v>4.63</v>
      </c>
      <c r="F6" s="9">
        <v>3</v>
      </c>
      <c r="G6" s="7">
        <v>16</v>
      </c>
      <c r="H6" s="7">
        <v>9.66</v>
      </c>
      <c r="I6" s="7">
        <v>2</v>
      </c>
      <c r="J6" s="7">
        <v>2.92</v>
      </c>
      <c r="K6" s="7">
        <v>2</v>
      </c>
      <c r="L6" s="9">
        <v>2</v>
      </c>
      <c r="M6" s="9">
        <v>2</v>
      </c>
      <c r="N6" s="9">
        <v>7</v>
      </c>
      <c r="O6" s="7">
        <v>5</v>
      </c>
      <c r="P6" s="7">
        <v>2</v>
      </c>
      <c r="Q6" s="7">
        <v>3</v>
      </c>
      <c r="R6" s="7">
        <v>6</v>
      </c>
      <c r="S6" s="7">
        <v>2</v>
      </c>
      <c r="T6" s="7">
        <v>3</v>
      </c>
      <c r="U6" s="7">
        <v>4</v>
      </c>
      <c r="V6" s="7">
        <v>4</v>
      </c>
      <c r="W6" s="7">
        <v>2</v>
      </c>
      <c r="X6" s="7">
        <v>0.28000000000000003</v>
      </c>
      <c r="Y6" s="3">
        <f t="shared" si="0"/>
        <v>93.38</v>
      </c>
    </row>
    <row r="7" spans="1:25" ht="32.1" customHeight="1" x14ac:dyDescent="0.15">
      <c r="A7" s="6" t="s">
        <v>34</v>
      </c>
      <c r="B7" s="7">
        <v>6.61</v>
      </c>
      <c r="C7" s="7">
        <v>1</v>
      </c>
      <c r="D7" s="7">
        <v>3</v>
      </c>
      <c r="E7" s="8">
        <v>4.5</v>
      </c>
      <c r="F7" s="8">
        <v>3</v>
      </c>
      <c r="G7" s="7">
        <v>20</v>
      </c>
      <c r="H7" s="7">
        <v>9.67</v>
      </c>
      <c r="I7" s="7">
        <v>1.98</v>
      </c>
      <c r="J7" s="7">
        <v>2.6</v>
      </c>
      <c r="K7" s="7">
        <v>2</v>
      </c>
      <c r="L7" s="7">
        <v>2</v>
      </c>
      <c r="M7" s="7">
        <v>2</v>
      </c>
      <c r="N7" s="7">
        <v>7</v>
      </c>
      <c r="O7" s="7">
        <v>5</v>
      </c>
      <c r="P7" s="7">
        <v>2</v>
      </c>
      <c r="Q7" s="7">
        <v>2.9</v>
      </c>
      <c r="R7" s="7">
        <v>6</v>
      </c>
      <c r="S7" s="7">
        <v>2</v>
      </c>
      <c r="T7" s="7">
        <v>3</v>
      </c>
      <c r="U7" s="7">
        <v>4</v>
      </c>
      <c r="V7" s="7">
        <v>4</v>
      </c>
      <c r="W7" s="7">
        <v>2</v>
      </c>
      <c r="X7" s="7">
        <v>0</v>
      </c>
      <c r="Y7" s="3">
        <f t="shared" si="0"/>
        <v>96.26</v>
      </c>
    </row>
    <row r="8" spans="1:25" ht="32.1" customHeight="1" x14ac:dyDescent="0.15">
      <c r="A8" s="6" t="s">
        <v>35</v>
      </c>
      <c r="B8" s="7">
        <v>6.61</v>
      </c>
      <c r="C8" s="7">
        <v>1</v>
      </c>
      <c r="D8" s="9">
        <v>2.88</v>
      </c>
      <c r="E8" s="9">
        <v>4.5999999999999996</v>
      </c>
      <c r="F8" s="9">
        <v>3</v>
      </c>
      <c r="G8" s="7">
        <v>15</v>
      </c>
      <c r="H8" s="7">
        <v>9.58</v>
      </c>
      <c r="I8" s="7">
        <v>1.62</v>
      </c>
      <c r="J8" s="7">
        <v>2.7</v>
      </c>
      <c r="K8" s="7">
        <v>2</v>
      </c>
      <c r="L8" s="9">
        <v>2</v>
      </c>
      <c r="M8" s="9">
        <v>2</v>
      </c>
      <c r="N8" s="9">
        <v>7</v>
      </c>
      <c r="O8" s="7">
        <v>4.8</v>
      </c>
      <c r="P8" s="7">
        <v>2</v>
      </c>
      <c r="Q8" s="7">
        <v>2.9</v>
      </c>
      <c r="R8" s="7">
        <v>6</v>
      </c>
      <c r="S8" s="7">
        <v>2</v>
      </c>
      <c r="T8" s="7">
        <v>3</v>
      </c>
      <c r="U8" s="7">
        <v>4</v>
      </c>
      <c r="V8" s="7">
        <v>4</v>
      </c>
      <c r="W8" s="7">
        <v>0</v>
      </c>
      <c r="X8" s="7">
        <v>0</v>
      </c>
      <c r="Y8" s="3">
        <f t="shared" si="0"/>
        <v>88.690000000000012</v>
      </c>
    </row>
    <row r="9" spans="1:25" ht="32.1" customHeight="1" x14ac:dyDescent="0.15">
      <c r="A9" s="6" t="s">
        <v>36</v>
      </c>
      <c r="B9" s="7">
        <v>6.53</v>
      </c>
      <c r="C9" s="7">
        <v>1</v>
      </c>
      <c r="D9" s="7">
        <v>2.96</v>
      </c>
      <c r="E9" s="8">
        <v>4.6500000000000004</v>
      </c>
      <c r="F9" s="8">
        <v>3</v>
      </c>
      <c r="G9" s="7">
        <v>14</v>
      </c>
      <c r="H9" s="7">
        <v>9.5500000000000007</v>
      </c>
      <c r="I9" s="7">
        <v>1.68</v>
      </c>
      <c r="J9" s="7">
        <v>2.56</v>
      </c>
      <c r="K9" s="7">
        <v>2</v>
      </c>
      <c r="L9" s="7">
        <v>2</v>
      </c>
      <c r="M9" s="7">
        <v>2</v>
      </c>
      <c r="N9" s="7">
        <v>7</v>
      </c>
      <c r="O9" s="7">
        <v>5</v>
      </c>
      <c r="P9" s="7">
        <v>1.5</v>
      </c>
      <c r="Q9" s="7">
        <v>2.9</v>
      </c>
      <c r="R9" s="7">
        <v>5.7</v>
      </c>
      <c r="S9" s="7">
        <v>2</v>
      </c>
      <c r="T9" s="7">
        <v>3</v>
      </c>
      <c r="U9" s="7">
        <v>3.8</v>
      </c>
      <c r="V9" s="7">
        <v>3.9</v>
      </c>
      <c r="W9" s="7">
        <v>0</v>
      </c>
      <c r="X9" s="7">
        <v>0</v>
      </c>
      <c r="Y9" s="3">
        <f t="shared" si="0"/>
        <v>86.730000000000018</v>
      </c>
    </row>
    <row r="10" spans="1:25" ht="32.1" customHeight="1" x14ac:dyDescent="0.15">
      <c r="A10" s="6" t="s">
        <v>37</v>
      </c>
      <c r="B10" s="7">
        <v>6.75</v>
      </c>
      <c r="C10" s="7">
        <v>1</v>
      </c>
      <c r="D10" s="9">
        <v>2.88</v>
      </c>
      <c r="E10" s="9">
        <v>4.7300000000000004</v>
      </c>
      <c r="F10" s="9">
        <v>3</v>
      </c>
      <c r="G10" s="7">
        <v>19</v>
      </c>
      <c r="H10" s="7">
        <v>9.39</v>
      </c>
      <c r="I10" s="7">
        <v>1.77</v>
      </c>
      <c r="J10" s="7">
        <v>3</v>
      </c>
      <c r="K10" s="7">
        <v>2</v>
      </c>
      <c r="L10" s="9">
        <v>2</v>
      </c>
      <c r="M10" s="9">
        <v>2</v>
      </c>
      <c r="N10" s="9">
        <v>7</v>
      </c>
      <c r="O10" s="7">
        <v>4.5</v>
      </c>
      <c r="P10" s="7">
        <v>2</v>
      </c>
      <c r="Q10" s="7">
        <v>2.9</v>
      </c>
      <c r="R10" s="7">
        <v>6</v>
      </c>
      <c r="S10" s="7">
        <v>2</v>
      </c>
      <c r="T10" s="7">
        <v>3</v>
      </c>
      <c r="U10" s="7">
        <v>4</v>
      </c>
      <c r="V10" s="7">
        <v>3.9</v>
      </c>
      <c r="W10" s="7">
        <v>1</v>
      </c>
      <c r="X10" s="7">
        <v>0</v>
      </c>
      <c r="Y10" s="3">
        <f t="shared" si="0"/>
        <v>93.820000000000022</v>
      </c>
    </row>
    <row r="11" spans="1:25" ht="32.1" customHeight="1" x14ac:dyDescent="0.15">
      <c r="A11" s="6" t="s">
        <v>38</v>
      </c>
      <c r="B11" s="7">
        <v>6.6</v>
      </c>
      <c r="C11" s="7">
        <v>1</v>
      </c>
      <c r="D11" s="7">
        <v>3</v>
      </c>
      <c r="E11" s="8">
        <v>3.97</v>
      </c>
      <c r="F11" s="8">
        <v>3</v>
      </c>
      <c r="G11" s="7">
        <v>13</v>
      </c>
      <c r="H11" s="7">
        <v>9.67</v>
      </c>
      <c r="I11" s="7">
        <v>1.89</v>
      </c>
      <c r="J11" s="7">
        <v>3</v>
      </c>
      <c r="K11" s="7">
        <v>2</v>
      </c>
      <c r="L11" s="7">
        <v>2</v>
      </c>
      <c r="M11" s="7">
        <v>2</v>
      </c>
      <c r="N11" s="7">
        <v>7</v>
      </c>
      <c r="O11" s="7">
        <v>4.49</v>
      </c>
      <c r="P11" s="7">
        <v>2</v>
      </c>
      <c r="Q11" s="7">
        <v>3</v>
      </c>
      <c r="R11" s="7">
        <v>6</v>
      </c>
      <c r="S11" s="7">
        <v>2</v>
      </c>
      <c r="T11" s="7">
        <v>3</v>
      </c>
      <c r="U11" s="7">
        <v>3.8</v>
      </c>
      <c r="V11" s="7">
        <v>4</v>
      </c>
      <c r="W11" s="7">
        <v>0.75</v>
      </c>
      <c r="X11" s="7">
        <v>0</v>
      </c>
      <c r="Y11" s="3">
        <f t="shared" si="0"/>
        <v>87.17</v>
      </c>
    </row>
    <row r="12" spans="1:25" ht="32.1" customHeight="1" x14ac:dyDescent="0.15">
      <c r="A12" s="6" t="s">
        <v>39</v>
      </c>
      <c r="B12" s="7">
        <v>6.4</v>
      </c>
      <c r="C12" s="7">
        <v>1</v>
      </c>
      <c r="D12" s="9">
        <v>2.92</v>
      </c>
      <c r="E12" s="9">
        <v>4.25</v>
      </c>
      <c r="F12" s="9">
        <v>3</v>
      </c>
      <c r="G12" s="7">
        <v>18</v>
      </c>
      <c r="H12" s="7">
        <v>9.77</v>
      </c>
      <c r="I12" s="7">
        <v>1.55</v>
      </c>
      <c r="J12" s="7">
        <v>3</v>
      </c>
      <c r="K12" s="7">
        <v>2</v>
      </c>
      <c r="L12" s="9">
        <v>2</v>
      </c>
      <c r="M12" s="9">
        <v>2</v>
      </c>
      <c r="N12" s="9">
        <v>7</v>
      </c>
      <c r="O12" s="7">
        <v>4.4800000000000004</v>
      </c>
      <c r="P12" s="7">
        <v>2</v>
      </c>
      <c r="Q12" s="7">
        <v>2.8</v>
      </c>
      <c r="R12" s="7">
        <v>5.5</v>
      </c>
      <c r="S12" s="7">
        <v>2</v>
      </c>
      <c r="T12" s="7">
        <v>3</v>
      </c>
      <c r="U12" s="7">
        <v>3.8</v>
      </c>
      <c r="V12" s="7">
        <v>3.9</v>
      </c>
      <c r="W12" s="7">
        <v>0.5</v>
      </c>
      <c r="X12" s="7">
        <v>0</v>
      </c>
      <c r="Y12" s="3">
        <f t="shared" si="0"/>
        <v>90.87</v>
      </c>
    </row>
    <row r="13" spans="1:25" ht="32.1" customHeight="1" x14ac:dyDescent="0.15">
      <c r="A13" s="6" t="s">
        <v>40</v>
      </c>
      <c r="B13" s="7">
        <v>6.93</v>
      </c>
      <c r="C13" s="7">
        <v>1</v>
      </c>
      <c r="D13" s="7">
        <v>2.96</v>
      </c>
      <c r="E13" s="8">
        <v>4.83</v>
      </c>
      <c r="F13" s="8">
        <v>3</v>
      </c>
      <c r="G13" s="7">
        <v>17</v>
      </c>
      <c r="H13" s="7">
        <v>9.8000000000000007</v>
      </c>
      <c r="I13" s="7">
        <v>1.88</v>
      </c>
      <c r="J13" s="7">
        <v>3</v>
      </c>
      <c r="K13" s="7">
        <v>2</v>
      </c>
      <c r="L13" s="7">
        <v>2</v>
      </c>
      <c r="M13" s="7">
        <v>2</v>
      </c>
      <c r="N13" s="7">
        <v>7</v>
      </c>
      <c r="O13" s="7">
        <v>5</v>
      </c>
      <c r="P13" s="7">
        <v>1.5</v>
      </c>
      <c r="Q13" s="7">
        <v>3</v>
      </c>
      <c r="R13" s="7">
        <v>6</v>
      </c>
      <c r="S13" s="7">
        <v>2</v>
      </c>
      <c r="T13" s="7">
        <v>3</v>
      </c>
      <c r="U13" s="7">
        <v>3.6</v>
      </c>
      <c r="V13" s="7">
        <v>4</v>
      </c>
      <c r="W13" s="7">
        <v>1</v>
      </c>
      <c r="X13" s="7">
        <v>0.25</v>
      </c>
      <c r="Y13" s="3">
        <f t="shared" si="0"/>
        <v>92.75</v>
      </c>
    </row>
    <row r="14" spans="1:25" ht="32.1" customHeight="1" x14ac:dyDescent="0.15">
      <c r="A14" s="6" t="s">
        <v>41</v>
      </c>
      <c r="B14" s="7">
        <v>6.48</v>
      </c>
      <c r="C14" s="7">
        <v>1</v>
      </c>
      <c r="D14" s="9">
        <v>2.75</v>
      </c>
      <c r="E14" s="9">
        <v>4.4000000000000004</v>
      </c>
      <c r="F14" s="9">
        <v>3</v>
      </c>
      <c r="G14" s="7">
        <v>12</v>
      </c>
      <c r="H14" s="7">
        <v>9.1199999999999992</v>
      </c>
      <c r="I14" s="7">
        <v>1.94</v>
      </c>
      <c r="J14" s="7">
        <v>2.4</v>
      </c>
      <c r="K14" s="7">
        <v>2</v>
      </c>
      <c r="L14" s="9">
        <v>2</v>
      </c>
      <c r="M14" s="9">
        <v>2</v>
      </c>
      <c r="N14" s="9">
        <v>7</v>
      </c>
      <c r="O14" s="7">
        <v>4.49</v>
      </c>
      <c r="P14" s="7">
        <v>2</v>
      </c>
      <c r="Q14" s="7">
        <v>2.8</v>
      </c>
      <c r="R14" s="7">
        <v>6</v>
      </c>
      <c r="S14" s="7">
        <v>2</v>
      </c>
      <c r="T14" s="7">
        <v>3</v>
      </c>
      <c r="U14" s="7">
        <v>3.6</v>
      </c>
      <c r="V14" s="7">
        <v>4</v>
      </c>
      <c r="W14" s="7">
        <v>1</v>
      </c>
      <c r="X14" s="7">
        <v>0</v>
      </c>
      <c r="Y14" s="3">
        <f t="shared" si="0"/>
        <v>84.97999999999999</v>
      </c>
    </row>
    <row r="15" spans="1:25" ht="39.950000000000003" customHeight="1" x14ac:dyDescent="0.15"/>
  </sheetData>
  <mergeCells count="8">
    <mergeCell ref="I3:J3"/>
    <mergeCell ref="Y2:Y3"/>
    <mergeCell ref="A1:Y1"/>
    <mergeCell ref="B2:K2"/>
    <mergeCell ref="L2:N2"/>
    <mergeCell ref="O2:Q2"/>
    <mergeCell ref="R2:V2"/>
    <mergeCell ref="W2:X2"/>
  </mergeCells>
  <phoneticPr fontId="6" type="noConversion"/>
  <pageMargins left="0.196527777777778" right="0.196527777777778" top="0.39305555555555599" bottom="0.39305555555555599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中心校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2021-02-10T01:10:00Z</dcterms:created>
  <dcterms:modified xsi:type="dcterms:W3CDTF">2021-03-04T01:27:36Z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2052-10.8.2.6949</vt:lpwstr>
  </property>
</Properties>
</file>