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activeTab="4"/>
  </bookViews>
  <sheets>
    <sheet name="综合组" sheetId="7" r:id="rId1"/>
    <sheet name="初中组" sheetId="1" r:id="rId2"/>
    <sheet name="区属小学组" sheetId="4" r:id="rId3"/>
    <sheet name="镇街小学组" sheetId="5" r:id="rId4"/>
    <sheet name="B7实验教学说明" sheetId="6" r:id="rId5"/>
  </sheets>
  <definedNames>
    <definedName name="_xlnm._FilterDatabase" localSheetId="3" hidden="1">镇街小学组!$A$4:$M$27</definedName>
    <definedName name="_xlnm._FilterDatabase" localSheetId="1" hidden="1">初中组!$A$4:$M$29</definedName>
    <definedName name="_xlnm._FilterDatabase" localSheetId="2" hidden="1">区属小学组!$A$4:$M$23</definedName>
    <definedName name="_xlnm._FilterDatabase" localSheetId="0" hidden="1">综合组!$A$4:$M$11</definedName>
  </definedNames>
  <calcPr calcId="144525"/>
</workbook>
</file>

<file path=xl/sharedStrings.xml><?xml version="1.0" encoding="utf-8"?>
<sst xmlns="http://schemas.openxmlformats.org/spreadsheetml/2006/main" count="205" uniqueCount="92">
  <si>
    <t>临淄区中小学师生素质及办学成效（综合组）</t>
  </si>
  <si>
    <t>序号</t>
  </si>
  <si>
    <t>学校名称</t>
  </si>
  <si>
    <t>B1
教师
发展</t>
  </si>
  <si>
    <t>B2
德育
成效</t>
  </si>
  <si>
    <t>B3
读书
工程</t>
  </si>
  <si>
    <t>B4
学科
素质</t>
  </si>
  <si>
    <t>B5
艺体
素质</t>
  </si>
  <si>
    <t>B6
科技
成绩</t>
  </si>
  <si>
    <t>B7
实验
教学</t>
  </si>
  <si>
    <t>B8
信息
技术</t>
  </si>
  <si>
    <t>B9
办学
成效</t>
  </si>
  <si>
    <t>B10
满意度</t>
  </si>
  <si>
    <t>总分</t>
  </si>
  <si>
    <t>临淄中学</t>
  </si>
  <si>
    <t>英才中学</t>
  </si>
  <si>
    <t>工业学校</t>
  </si>
  <si>
    <t>教育中心</t>
  </si>
  <si>
    <t>特教中心</t>
  </si>
  <si>
    <t>临淄区中小学师生素质及办学成效（初中组）</t>
  </si>
  <si>
    <t>临淄一中</t>
  </si>
  <si>
    <t>临淄二中</t>
  </si>
  <si>
    <t>临淄三中</t>
  </si>
  <si>
    <t>雪宫中学</t>
  </si>
  <si>
    <t>金山中学</t>
  </si>
  <si>
    <t>实验中学</t>
  </si>
  <si>
    <t>遄台中学</t>
  </si>
  <si>
    <t>临淄八中</t>
  </si>
  <si>
    <t>蜂山学校</t>
  </si>
  <si>
    <t>淄江中学</t>
  </si>
  <si>
    <t>溡水实验</t>
  </si>
  <si>
    <t>齐鲁武校</t>
  </si>
  <si>
    <t>益中外语</t>
  </si>
  <si>
    <t>外国语实验</t>
  </si>
  <si>
    <t>齐陵一中</t>
  </si>
  <si>
    <t>齐陵二中</t>
  </si>
  <si>
    <t>召口中学</t>
  </si>
  <si>
    <t>皇城一中</t>
  </si>
  <si>
    <t>皇城二中</t>
  </si>
  <si>
    <t>边河中学</t>
  </si>
  <si>
    <t>敬仲中学</t>
  </si>
  <si>
    <t>朱台中学</t>
  </si>
  <si>
    <t>高阳中学</t>
  </si>
  <si>
    <t>金岭回中</t>
  </si>
  <si>
    <t>实验小学</t>
  </si>
  <si>
    <t>稷下小学</t>
  </si>
  <si>
    <t>金茵小学</t>
  </si>
  <si>
    <t>花园小学</t>
  </si>
  <si>
    <t>雪宫小学</t>
  </si>
  <si>
    <t>闻韶小学</t>
  </si>
  <si>
    <t>遄台小学</t>
  </si>
  <si>
    <t>虎山小学</t>
  </si>
  <si>
    <t>康平小学</t>
  </si>
  <si>
    <t>福山小学</t>
  </si>
  <si>
    <t>晏婴小学</t>
  </si>
  <si>
    <t>太公小学</t>
  </si>
  <si>
    <t>管仲小学</t>
  </si>
  <si>
    <t>玄龄小学</t>
  </si>
  <si>
    <t>金山中学小学部</t>
  </si>
  <si>
    <t>淄江中学小学部</t>
  </si>
  <si>
    <t>溡水实验小学部</t>
  </si>
  <si>
    <t>现代双语学校</t>
  </si>
  <si>
    <t>杜郎口学校</t>
  </si>
  <si>
    <t>临淄区中小学师生素质及办学成效（镇街道小学组）</t>
  </si>
  <si>
    <t>稷下中小</t>
  </si>
  <si>
    <t>齐陵中小</t>
  </si>
  <si>
    <t>齐都小学</t>
  </si>
  <si>
    <t>梧台小学</t>
  </si>
  <si>
    <t>皇城中小</t>
  </si>
  <si>
    <t>边河小学</t>
  </si>
  <si>
    <t>敬仲二小</t>
  </si>
  <si>
    <t>朱台中小</t>
  </si>
  <si>
    <t>金岭中小</t>
  </si>
  <si>
    <t>董褚小学</t>
  </si>
  <si>
    <t>安次小学</t>
  </si>
  <si>
    <t>齐陵二中小学部</t>
  </si>
  <si>
    <t>桓公小学</t>
  </si>
  <si>
    <t>召口小学</t>
  </si>
  <si>
    <t>路山小学</t>
  </si>
  <si>
    <t>北金小学</t>
  </si>
  <si>
    <t>张王小学</t>
  </si>
  <si>
    <t>南坞小学</t>
  </si>
  <si>
    <t>皇城二中小学部</t>
  </si>
  <si>
    <t>敬仲一小</t>
  </si>
  <si>
    <t>高阳小学</t>
  </si>
  <si>
    <t>西单小学</t>
  </si>
  <si>
    <t>桐林小学</t>
  </si>
  <si>
    <t>B7得分情况说明</t>
  </si>
  <si>
    <t>单位</t>
  </si>
  <si>
    <t>2分项</t>
  </si>
  <si>
    <t>国防教育</t>
  </si>
  <si>
    <t>安全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</si>
</sst>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</font>
    <font>
      <sz val="16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8" borderId="13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7" fillId="3" borderId="6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D18" sqref="D18"/>
    </sheetView>
  </sheetViews>
  <sheetFormatPr defaultColWidth="9" defaultRowHeight="13.5"/>
  <cols>
    <col min="1" max="1" width="7" style="1" customWidth="1"/>
    <col min="2" max="2" width="17.75" customWidth="1"/>
    <col min="3" max="3" width="8.375" style="10" customWidth="1"/>
    <col min="4" max="12" width="9" style="1"/>
    <col min="13" max="13" width="12.625" style="10"/>
  </cols>
  <sheetData>
    <row r="1" ht="38" customHeight="1" spans="1:13">
      <c r="A1" s="11" t="s">
        <v>0</v>
      </c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ht="45" customHeight="1" spans="1:13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8" t="s">
        <v>13</v>
      </c>
    </row>
    <row r="3" ht="24" customHeight="1" spans="1:13">
      <c r="A3" s="13"/>
      <c r="B3" s="13"/>
      <c r="C3" s="14">
        <v>25</v>
      </c>
      <c r="D3" s="15">
        <v>10</v>
      </c>
      <c r="E3" s="15">
        <v>6</v>
      </c>
      <c r="F3" s="15">
        <v>100</v>
      </c>
      <c r="G3" s="15">
        <v>18</v>
      </c>
      <c r="H3" s="15">
        <v>6</v>
      </c>
      <c r="I3" s="15">
        <v>4</v>
      </c>
      <c r="J3" s="15">
        <v>6</v>
      </c>
      <c r="K3" s="15">
        <v>15</v>
      </c>
      <c r="L3" s="15">
        <v>10</v>
      </c>
      <c r="M3" s="18">
        <f>SUM(C3:L3)</f>
        <v>200</v>
      </c>
    </row>
    <row r="4" ht="25" customHeight="1" spans="1:13">
      <c r="A4" s="7">
        <v>1</v>
      </c>
      <c r="B4" s="8" t="s">
        <v>14</v>
      </c>
      <c r="C4" s="19">
        <v>19</v>
      </c>
      <c r="D4" s="7">
        <v>9.2</v>
      </c>
      <c r="E4" s="7">
        <v>6</v>
      </c>
      <c r="F4" s="7">
        <v>93</v>
      </c>
      <c r="G4" s="7">
        <v>14.06</v>
      </c>
      <c r="H4" s="7">
        <v>6</v>
      </c>
      <c r="I4" s="7">
        <v>0.4</v>
      </c>
      <c r="J4" s="7">
        <v>6</v>
      </c>
      <c r="K4" s="17">
        <v>7.63</v>
      </c>
      <c r="L4" s="7"/>
      <c r="M4" s="18">
        <f>SUM(C4:L4)</f>
        <v>161.29</v>
      </c>
    </row>
    <row r="5" ht="25" customHeight="1" spans="1:13">
      <c r="A5" s="7">
        <v>2</v>
      </c>
      <c r="B5" s="8" t="s">
        <v>15</v>
      </c>
      <c r="C5" s="19">
        <v>0</v>
      </c>
      <c r="D5" s="7">
        <v>7</v>
      </c>
      <c r="E5" s="7">
        <v>4</v>
      </c>
      <c r="F5" s="7">
        <v>77</v>
      </c>
      <c r="G5" s="7">
        <v>6.53</v>
      </c>
      <c r="H5" s="7">
        <v>0</v>
      </c>
      <c r="I5" s="7">
        <v>0</v>
      </c>
      <c r="J5" s="7">
        <v>0</v>
      </c>
      <c r="K5" s="17">
        <v>0</v>
      </c>
      <c r="L5" s="7"/>
      <c r="M5" s="18">
        <f>SUM(C5:L5)</f>
        <v>94.53</v>
      </c>
    </row>
    <row r="6" ht="25" customHeight="1" spans="1:13">
      <c r="A6" s="27"/>
      <c r="B6" s="28"/>
      <c r="C6" s="29"/>
      <c r="D6" s="27"/>
      <c r="E6" s="27"/>
      <c r="F6" s="27"/>
      <c r="G6" s="27"/>
      <c r="H6" s="27"/>
      <c r="I6" s="27"/>
      <c r="J6" s="27"/>
      <c r="K6" s="30"/>
      <c r="L6" s="27"/>
      <c r="M6" s="31"/>
    </row>
    <row r="7" ht="25" customHeight="1" spans="1:13">
      <c r="A7" s="7">
        <v>1</v>
      </c>
      <c r="B7" s="8" t="s">
        <v>16</v>
      </c>
      <c r="C7" s="19">
        <v>16.75</v>
      </c>
      <c r="D7" s="7">
        <v>9.6</v>
      </c>
      <c r="E7" s="7"/>
      <c r="F7" s="7"/>
      <c r="G7" s="7">
        <v>9.24</v>
      </c>
      <c r="H7" s="7">
        <v>0</v>
      </c>
      <c r="I7" s="7">
        <v>0</v>
      </c>
      <c r="J7" s="7">
        <v>6</v>
      </c>
      <c r="K7" s="17">
        <v>14.3</v>
      </c>
      <c r="L7" s="7"/>
      <c r="M7" s="18">
        <f>SUM(C7:L7)</f>
        <v>55.89</v>
      </c>
    </row>
    <row r="8" ht="25" customHeight="1" spans="1:13">
      <c r="A8" s="27"/>
      <c r="B8" s="28"/>
      <c r="C8" s="29"/>
      <c r="D8" s="27"/>
      <c r="E8" s="27"/>
      <c r="F8" s="27"/>
      <c r="G8" s="27"/>
      <c r="H8" s="27"/>
      <c r="I8" s="27"/>
      <c r="J8" s="27"/>
      <c r="K8" s="30"/>
      <c r="L8" s="27"/>
      <c r="M8" s="31"/>
    </row>
    <row r="9" ht="25" customHeight="1" spans="1:13">
      <c r="A9" s="7">
        <v>1</v>
      </c>
      <c r="B9" s="8" t="s">
        <v>17</v>
      </c>
      <c r="C9" s="19">
        <v>0</v>
      </c>
      <c r="D9" s="7"/>
      <c r="E9" s="7"/>
      <c r="F9" s="7"/>
      <c r="G9" s="7"/>
      <c r="H9" s="7"/>
      <c r="I9" s="7"/>
      <c r="J9" s="7"/>
      <c r="K9" s="17">
        <v>7</v>
      </c>
      <c r="L9" s="7"/>
      <c r="M9" s="18">
        <f>SUM(C9:L9)</f>
        <v>7</v>
      </c>
    </row>
    <row r="10" ht="25" customHeight="1" spans="1:13">
      <c r="A10" s="27"/>
      <c r="B10" s="28"/>
      <c r="C10" s="29"/>
      <c r="D10" s="27"/>
      <c r="E10" s="27"/>
      <c r="F10" s="27"/>
      <c r="G10" s="27"/>
      <c r="H10" s="27"/>
      <c r="I10" s="27"/>
      <c r="J10" s="27"/>
      <c r="K10" s="30"/>
      <c r="L10" s="27"/>
      <c r="M10" s="31"/>
    </row>
    <row r="11" ht="25" customHeight="1" spans="1:13">
      <c r="A11" s="7">
        <v>1</v>
      </c>
      <c r="B11" s="8" t="s">
        <v>18</v>
      </c>
      <c r="C11" s="19">
        <v>6.8</v>
      </c>
      <c r="D11" s="7">
        <v>8</v>
      </c>
      <c r="E11" s="7"/>
      <c r="F11" s="7"/>
      <c r="G11" s="7"/>
      <c r="H11" s="7"/>
      <c r="I11" s="7"/>
      <c r="J11" s="7"/>
      <c r="K11" s="17">
        <v>7</v>
      </c>
      <c r="L11" s="7"/>
      <c r="M11" s="18">
        <f t="shared" ref="M11:M30" si="0">SUM(C11:L11)</f>
        <v>21.8</v>
      </c>
    </row>
    <row r="12" ht="25" customHeight="1"/>
    <row r="13" ht="25" customHeight="1"/>
    <row r="14" ht="25" customHeight="1"/>
    <row r="15" ht="25" customHeight="1"/>
    <row r="16" ht="25" customHeight="1"/>
    <row r="17" ht="25" customHeight="1"/>
  </sheetData>
  <mergeCells count="3">
    <mergeCell ref="A1:M1"/>
    <mergeCell ref="A2:A3"/>
    <mergeCell ref="B2:B3"/>
  </mergeCell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topLeftCell="A7" workbookViewId="0">
      <selection activeCell="G20" sqref="G20"/>
    </sheetView>
  </sheetViews>
  <sheetFormatPr defaultColWidth="9" defaultRowHeight="13.5"/>
  <cols>
    <col min="1" max="1" width="4.75" customWidth="1"/>
    <col min="2" max="2" width="13.75" customWidth="1"/>
    <col min="3" max="3" width="9" style="10"/>
    <col min="4" max="4" width="9" style="1"/>
    <col min="5" max="5" width="9.625" style="1" customWidth="1"/>
    <col min="6" max="6" width="9.875" style="1" customWidth="1"/>
    <col min="7" max="7" width="11.125" style="1" customWidth="1"/>
    <col min="8" max="12" width="9" style="1"/>
    <col min="13" max="13" width="9" style="20"/>
  </cols>
  <sheetData>
    <row r="1" ht="43" customHeight="1" spans="1:13">
      <c r="A1" s="11" t="s">
        <v>19</v>
      </c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25"/>
    </row>
    <row r="2" ht="54" customHeight="1" spans="1:13">
      <c r="A2" s="21" t="s">
        <v>1</v>
      </c>
      <c r="B2" s="22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26" t="s">
        <v>13</v>
      </c>
    </row>
    <row r="3" ht="24" customHeight="1" spans="1:13">
      <c r="A3" s="23"/>
      <c r="B3" s="24"/>
      <c r="C3" s="14">
        <v>25</v>
      </c>
      <c r="D3" s="15">
        <v>10</v>
      </c>
      <c r="E3" s="15">
        <v>6</v>
      </c>
      <c r="F3" s="15">
        <v>100</v>
      </c>
      <c r="G3" s="15">
        <v>18</v>
      </c>
      <c r="H3" s="15">
        <v>6</v>
      </c>
      <c r="I3" s="15">
        <v>4</v>
      </c>
      <c r="J3" s="15">
        <v>6</v>
      </c>
      <c r="K3" s="15">
        <v>15</v>
      </c>
      <c r="L3" s="15">
        <v>10</v>
      </c>
      <c r="M3" s="26">
        <f t="shared" ref="M3:M14" si="0">SUM(C3:L3)</f>
        <v>200</v>
      </c>
    </row>
    <row r="4" ht="25" customHeight="1" spans="1:13">
      <c r="A4" s="7">
        <v>1</v>
      </c>
      <c r="B4" s="8" t="s">
        <v>20</v>
      </c>
      <c r="C4" s="17">
        <v>17.6404347826087</v>
      </c>
      <c r="D4" s="7">
        <v>8.6</v>
      </c>
      <c r="E4" s="7">
        <v>5.86</v>
      </c>
      <c r="F4" s="7">
        <v>80.61</v>
      </c>
      <c r="G4" s="7">
        <v>11.652</v>
      </c>
      <c r="H4" s="7">
        <v>2</v>
      </c>
      <c r="I4" s="7">
        <v>0</v>
      </c>
      <c r="J4" s="7">
        <v>6</v>
      </c>
      <c r="K4" s="17">
        <v>10</v>
      </c>
      <c r="L4" s="7"/>
      <c r="M4" s="26">
        <f t="shared" si="0"/>
        <v>142.362434782609</v>
      </c>
    </row>
    <row r="5" ht="25" customHeight="1" spans="1:13">
      <c r="A5" s="7">
        <v>2</v>
      </c>
      <c r="B5" s="8" t="s">
        <v>21</v>
      </c>
      <c r="C5" s="17">
        <v>17.2191176470588</v>
      </c>
      <c r="D5" s="7">
        <v>9.2</v>
      </c>
      <c r="E5" s="7">
        <v>5.47</v>
      </c>
      <c r="F5" s="7">
        <v>60.33</v>
      </c>
      <c r="G5" s="7">
        <v>11.744</v>
      </c>
      <c r="H5" s="7">
        <v>5.3</v>
      </c>
      <c r="I5" s="7">
        <v>0.2</v>
      </c>
      <c r="J5" s="7">
        <v>1.4</v>
      </c>
      <c r="K5" s="17">
        <v>5</v>
      </c>
      <c r="L5" s="7"/>
      <c r="M5" s="26">
        <f t="shared" si="0"/>
        <v>115.863117647059</v>
      </c>
    </row>
    <row r="6" ht="25" customHeight="1" spans="1:13">
      <c r="A6" s="7">
        <v>3</v>
      </c>
      <c r="B6" s="8" t="s">
        <v>22</v>
      </c>
      <c r="C6" s="17">
        <v>16.3561538461539</v>
      </c>
      <c r="D6" s="7">
        <v>8.2</v>
      </c>
      <c r="E6" s="7">
        <v>5.59</v>
      </c>
      <c r="F6" s="7">
        <v>72.07</v>
      </c>
      <c r="G6" s="7">
        <v>9.151</v>
      </c>
      <c r="H6" s="7">
        <v>3.6</v>
      </c>
      <c r="I6" s="7">
        <v>0</v>
      </c>
      <c r="J6" s="7">
        <v>0</v>
      </c>
      <c r="K6" s="17">
        <v>4.4</v>
      </c>
      <c r="L6" s="7"/>
      <c r="M6" s="26">
        <f t="shared" si="0"/>
        <v>119.367153846154</v>
      </c>
    </row>
    <row r="7" ht="25" customHeight="1" spans="1:13">
      <c r="A7" s="7">
        <v>4</v>
      </c>
      <c r="B7" s="8" t="s">
        <v>23</v>
      </c>
      <c r="C7" s="17">
        <v>13.3539285714286</v>
      </c>
      <c r="D7" s="7">
        <v>9.5</v>
      </c>
      <c r="E7" s="7">
        <v>5.66</v>
      </c>
      <c r="F7" s="7">
        <v>91.62</v>
      </c>
      <c r="G7" s="7">
        <v>14.589</v>
      </c>
      <c r="H7" s="7">
        <v>5.6</v>
      </c>
      <c r="I7" s="7">
        <v>0.15</v>
      </c>
      <c r="J7" s="7">
        <v>6</v>
      </c>
      <c r="K7" s="17">
        <v>5.25</v>
      </c>
      <c r="L7" s="7"/>
      <c r="M7" s="26">
        <f t="shared" si="0"/>
        <v>151.722928571429</v>
      </c>
    </row>
    <row r="8" ht="25" customHeight="1" spans="1:13">
      <c r="A8" s="7">
        <v>5</v>
      </c>
      <c r="B8" s="8" t="s">
        <v>24</v>
      </c>
      <c r="C8" s="17">
        <v>11.17</v>
      </c>
      <c r="D8" s="7">
        <v>7.2</v>
      </c>
      <c r="E8" s="7">
        <v>5.31</v>
      </c>
      <c r="F8" s="7">
        <v>51.4</v>
      </c>
      <c r="G8" s="7">
        <v>9.037</v>
      </c>
      <c r="H8" s="7">
        <v>1.4</v>
      </c>
      <c r="I8" s="7">
        <v>0</v>
      </c>
      <c r="J8" s="7">
        <v>2</v>
      </c>
      <c r="K8" s="17">
        <v>2</v>
      </c>
      <c r="L8" s="7"/>
      <c r="M8" s="26">
        <f t="shared" si="0"/>
        <v>89.517</v>
      </c>
    </row>
    <row r="9" ht="25" customHeight="1" spans="1:13">
      <c r="A9" s="7">
        <v>6</v>
      </c>
      <c r="B9" s="8" t="s">
        <v>25</v>
      </c>
      <c r="C9" s="17">
        <v>17.8761061946903</v>
      </c>
      <c r="D9" s="7">
        <v>9.7</v>
      </c>
      <c r="E9" s="7">
        <v>5.71</v>
      </c>
      <c r="F9" s="7">
        <v>77.52</v>
      </c>
      <c r="G9" s="7">
        <v>15.121</v>
      </c>
      <c r="H9" s="7">
        <v>6</v>
      </c>
      <c r="I9" s="7">
        <v>0.2</v>
      </c>
      <c r="J9" s="7">
        <v>6</v>
      </c>
      <c r="K9" s="17">
        <v>15</v>
      </c>
      <c r="L9" s="7"/>
      <c r="M9" s="26">
        <f t="shared" si="0"/>
        <v>153.12710619469</v>
      </c>
    </row>
    <row r="10" ht="25" customHeight="1" spans="1:13">
      <c r="A10" s="7">
        <v>7</v>
      </c>
      <c r="B10" s="8" t="s">
        <v>26</v>
      </c>
      <c r="C10" s="17">
        <v>16.0673619631902</v>
      </c>
      <c r="D10" s="7">
        <v>9</v>
      </c>
      <c r="E10" s="7">
        <v>6</v>
      </c>
      <c r="F10" s="7">
        <v>83.99</v>
      </c>
      <c r="G10" s="7">
        <v>11.866</v>
      </c>
      <c r="H10" s="7">
        <v>6</v>
      </c>
      <c r="I10" s="7">
        <v>1.25</v>
      </c>
      <c r="J10" s="7">
        <v>6</v>
      </c>
      <c r="K10" s="17">
        <v>5.4</v>
      </c>
      <c r="L10" s="7"/>
      <c r="M10" s="26">
        <f t="shared" si="0"/>
        <v>145.57336196319</v>
      </c>
    </row>
    <row r="11" ht="25" customHeight="1" spans="1:13">
      <c r="A11" s="7">
        <v>8</v>
      </c>
      <c r="B11" s="8" t="s">
        <v>27</v>
      </c>
      <c r="C11" s="17">
        <v>15.1704347826087</v>
      </c>
      <c r="D11" s="7">
        <v>8.5</v>
      </c>
      <c r="E11" s="7">
        <v>5.42</v>
      </c>
      <c r="F11" s="7">
        <v>54.54</v>
      </c>
      <c r="G11" s="7">
        <v>7.546</v>
      </c>
      <c r="H11" s="7">
        <v>6</v>
      </c>
      <c r="I11" s="7">
        <v>0.05</v>
      </c>
      <c r="J11" s="7">
        <v>6</v>
      </c>
      <c r="K11" s="17">
        <v>5</v>
      </c>
      <c r="L11" s="7"/>
      <c r="M11" s="26">
        <f t="shared" si="0"/>
        <v>108.226434782609</v>
      </c>
    </row>
    <row r="12" ht="25" customHeight="1" spans="1:13">
      <c r="A12" s="7">
        <v>9</v>
      </c>
      <c r="B12" s="8" t="s">
        <v>28</v>
      </c>
      <c r="C12" s="17">
        <v>0</v>
      </c>
      <c r="D12" s="7">
        <v>7.2</v>
      </c>
      <c r="E12" s="7">
        <v>4.38</v>
      </c>
      <c r="F12" s="7">
        <v>42.78</v>
      </c>
      <c r="G12" s="7">
        <v>4.903</v>
      </c>
      <c r="H12" s="7">
        <v>0</v>
      </c>
      <c r="I12" s="7">
        <v>0</v>
      </c>
      <c r="J12" s="7">
        <v>0</v>
      </c>
      <c r="K12" s="17">
        <v>0</v>
      </c>
      <c r="L12" s="7"/>
      <c r="M12" s="26">
        <f t="shared" si="0"/>
        <v>59.263</v>
      </c>
    </row>
    <row r="13" ht="25" customHeight="1" spans="1:13">
      <c r="A13" s="7">
        <v>10</v>
      </c>
      <c r="B13" s="8" t="s">
        <v>29</v>
      </c>
      <c r="C13" s="17">
        <v>15.4957142857143</v>
      </c>
      <c r="D13" s="7">
        <v>9</v>
      </c>
      <c r="E13" s="7">
        <v>4.77</v>
      </c>
      <c r="F13" s="7">
        <v>66.39</v>
      </c>
      <c r="G13" s="7">
        <v>10.09</v>
      </c>
      <c r="H13" s="7">
        <v>6</v>
      </c>
      <c r="I13" s="7">
        <v>0.1</v>
      </c>
      <c r="J13" s="7">
        <v>6</v>
      </c>
      <c r="K13" s="17">
        <v>7.825</v>
      </c>
      <c r="L13" s="7"/>
      <c r="M13" s="26">
        <f t="shared" si="0"/>
        <v>125.670714285714</v>
      </c>
    </row>
    <row r="14" ht="25" customHeight="1" spans="1:13">
      <c r="A14" s="7"/>
      <c r="B14" s="8" t="s">
        <v>30</v>
      </c>
      <c r="C14" s="17">
        <v>2.48</v>
      </c>
      <c r="D14" s="7">
        <v>8.4</v>
      </c>
      <c r="E14" s="7"/>
      <c r="F14" s="7"/>
      <c r="G14" s="7">
        <v>4.43</v>
      </c>
      <c r="H14" s="7">
        <v>0</v>
      </c>
      <c r="I14" s="7">
        <v>0</v>
      </c>
      <c r="J14" s="7">
        <v>0</v>
      </c>
      <c r="K14" s="17">
        <v>2</v>
      </c>
      <c r="L14" s="7"/>
      <c r="M14" s="26">
        <f t="shared" si="0"/>
        <v>17.31</v>
      </c>
    </row>
    <row r="15" ht="14" customHeight="1" spans="1:13">
      <c r="A15" s="7"/>
      <c r="B15" s="8"/>
      <c r="C15" s="17"/>
      <c r="D15" s="7"/>
      <c r="E15" s="7"/>
      <c r="F15" s="7"/>
      <c r="G15" s="7"/>
      <c r="H15" s="7"/>
      <c r="I15" s="7"/>
      <c r="J15" s="7"/>
      <c r="K15" s="17"/>
      <c r="L15" s="7"/>
      <c r="M15" s="26"/>
    </row>
    <row r="16" ht="25" customHeight="1" spans="1:13">
      <c r="A16" s="7">
        <v>1</v>
      </c>
      <c r="B16" s="8" t="s">
        <v>31</v>
      </c>
      <c r="C16" s="17">
        <v>0</v>
      </c>
      <c r="D16" s="7">
        <v>7</v>
      </c>
      <c r="E16" s="7">
        <v>2.7</v>
      </c>
      <c r="F16" s="7">
        <v>15.33</v>
      </c>
      <c r="G16" s="7">
        <v>6.284</v>
      </c>
      <c r="H16" s="7">
        <v>0</v>
      </c>
      <c r="I16" s="7">
        <v>0</v>
      </c>
      <c r="J16" s="7">
        <v>0</v>
      </c>
      <c r="K16" s="17">
        <v>0</v>
      </c>
      <c r="L16" s="7"/>
      <c r="M16" s="26">
        <f>SUM(C16:L16)</f>
        <v>31.314</v>
      </c>
    </row>
    <row r="17" ht="25" customHeight="1" spans="1:13">
      <c r="A17" s="7">
        <v>2</v>
      </c>
      <c r="B17" s="8" t="s">
        <v>32</v>
      </c>
      <c r="C17" s="17">
        <v>8.0133734939759</v>
      </c>
      <c r="D17" s="7">
        <v>8.2</v>
      </c>
      <c r="E17" s="7">
        <v>5.79</v>
      </c>
      <c r="F17" s="7">
        <v>100</v>
      </c>
      <c r="G17" s="7">
        <v>5.573</v>
      </c>
      <c r="H17" s="7">
        <v>0</v>
      </c>
      <c r="I17" s="7">
        <v>0</v>
      </c>
      <c r="J17" s="7">
        <v>0.3</v>
      </c>
      <c r="K17" s="17">
        <v>2</v>
      </c>
      <c r="L17" s="7"/>
      <c r="M17" s="26">
        <f>SUM(C17:L17)</f>
        <v>129.876373493976</v>
      </c>
    </row>
    <row r="18" ht="25" customHeight="1" spans="1:13">
      <c r="A18" s="7">
        <v>3</v>
      </c>
      <c r="B18" s="8" t="s">
        <v>33</v>
      </c>
      <c r="C18" s="17">
        <v>8.04</v>
      </c>
      <c r="D18" s="7">
        <v>8</v>
      </c>
      <c r="E18" s="7">
        <v>5.52</v>
      </c>
      <c r="F18" s="7">
        <v>88.28</v>
      </c>
      <c r="G18" s="7">
        <v>6.807</v>
      </c>
      <c r="H18" s="7">
        <v>0</v>
      </c>
      <c r="I18" s="7">
        <v>0</v>
      </c>
      <c r="J18" s="7">
        <v>6</v>
      </c>
      <c r="K18" s="17">
        <v>2</v>
      </c>
      <c r="L18" s="7"/>
      <c r="M18" s="26">
        <f>SUM(C18:L18)</f>
        <v>124.647</v>
      </c>
    </row>
    <row r="19" ht="25" customHeight="1" spans="1:13">
      <c r="A19" s="7"/>
      <c r="B19" s="8"/>
      <c r="C19" s="17"/>
      <c r="D19" s="7"/>
      <c r="E19" s="7"/>
      <c r="F19" s="7"/>
      <c r="G19" s="7"/>
      <c r="H19" s="7"/>
      <c r="I19" s="7"/>
      <c r="J19" s="7"/>
      <c r="K19" s="17"/>
      <c r="L19" s="7"/>
      <c r="M19" s="26"/>
    </row>
    <row r="20" ht="25" customHeight="1" spans="1:13">
      <c r="A20" s="7">
        <v>1</v>
      </c>
      <c r="B20" s="8" t="s">
        <v>34</v>
      </c>
      <c r="C20" s="17">
        <v>11.6920338983051</v>
      </c>
      <c r="D20" s="7">
        <v>8</v>
      </c>
      <c r="E20" s="7">
        <v>5.74</v>
      </c>
      <c r="F20" s="7">
        <v>76.99</v>
      </c>
      <c r="G20" s="7">
        <v>6.932</v>
      </c>
      <c r="H20" s="7">
        <v>1</v>
      </c>
      <c r="I20" s="7">
        <v>0.3</v>
      </c>
      <c r="J20" s="7">
        <v>0.3</v>
      </c>
      <c r="K20" s="17">
        <v>6</v>
      </c>
      <c r="L20" s="7"/>
      <c r="M20" s="26">
        <f t="shared" ref="M20:M32" si="1">SUM(C20:L20)</f>
        <v>116.954033898305</v>
      </c>
    </row>
    <row r="21" ht="25" customHeight="1" spans="1:13">
      <c r="A21" s="7">
        <v>2</v>
      </c>
      <c r="B21" s="8" t="s">
        <v>35</v>
      </c>
      <c r="C21" s="17">
        <v>22.7365306122449</v>
      </c>
      <c r="D21" s="7">
        <v>8</v>
      </c>
      <c r="E21" s="7">
        <v>5.56</v>
      </c>
      <c r="F21" s="7">
        <v>68.98</v>
      </c>
      <c r="G21" s="7">
        <v>8.027</v>
      </c>
      <c r="H21" s="7">
        <v>1.8</v>
      </c>
      <c r="I21" s="7">
        <v>0.2</v>
      </c>
      <c r="J21" s="7">
        <v>6</v>
      </c>
      <c r="K21" s="17">
        <v>5</v>
      </c>
      <c r="L21" s="7"/>
      <c r="M21" s="26">
        <f t="shared" si="1"/>
        <v>126.303530612245</v>
      </c>
    </row>
    <row r="22" ht="25" customHeight="1" spans="1:13">
      <c r="A22" s="7">
        <v>3</v>
      </c>
      <c r="B22" s="8" t="s">
        <v>36</v>
      </c>
      <c r="C22" s="17">
        <v>9.96730769230769</v>
      </c>
      <c r="D22" s="7">
        <v>8.4</v>
      </c>
      <c r="E22" s="7">
        <v>5.73</v>
      </c>
      <c r="F22" s="7">
        <v>53.85</v>
      </c>
      <c r="G22" s="7">
        <v>10.1</v>
      </c>
      <c r="H22" s="7">
        <v>2</v>
      </c>
      <c r="I22" s="7">
        <v>0</v>
      </c>
      <c r="J22" s="7">
        <v>0</v>
      </c>
      <c r="K22" s="17">
        <v>4</v>
      </c>
      <c r="L22" s="7"/>
      <c r="M22" s="26">
        <f t="shared" si="1"/>
        <v>94.0473076923077</v>
      </c>
    </row>
    <row r="23" ht="25" customHeight="1" spans="1:13">
      <c r="A23" s="7">
        <v>4</v>
      </c>
      <c r="B23" s="8" t="s">
        <v>37</v>
      </c>
      <c r="C23" s="17">
        <v>13.8814814814815</v>
      </c>
      <c r="D23" s="7">
        <v>8.6</v>
      </c>
      <c r="E23" s="7">
        <v>5.52</v>
      </c>
      <c r="F23" s="7">
        <v>60.88</v>
      </c>
      <c r="G23" s="7">
        <v>11.076</v>
      </c>
      <c r="H23" s="7">
        <v>2.4</v>
      </c>
      <c r="I23" s="7">
        <v>0</v>
      </c>
      <c r="J23" s="7">
        <v>3.8</v>
      </c>
      <c r="K23" s="17">
        <v>5.2</v>
      </c>
      <c r="L23" s="7"/>
      <c r="M23" s="26">
        <f t="shared" si="1"/>
        <v>111.357481481481</v>
      </c>
    </row>
    <row r="24" ht="25" customHeight="1" spans="1:13">
      <c r="A24" s="7">
        <v>5</v>
      </c>
      <c r="B24" s="8" t="s">
        <v>38</v>
      </c>
      <c r="C24" s="17">
        <v>15.1958064516129</v>
      </c>
      <c r="D24" s="7">
        <v>8.6</v>
      </c>
      <c r="E24" s="7">
        <v>5.17</v>
      </c>
      <c r="F24" s="7">
        <v>55.5</v>
      </c>
      <c r="G24" s="7">
        <v>8.874</v>
      </c>
      <c r="H24" s="7">
        <v>1.5</v>
      </c>
      <c r="I24" s="7">
        <v>0.2</v>
      </c>
      <c r="J24" s="7">
        <v>0</v>
      </c>
      <c r="K24" s="17">
        <v>6.9</v>
      </c>
      <c r="L24" s="7"/>
      <c r="M24" s="26">
        <f t="shared" si="1"/>
        <v>101.939806451613</v>
      </c>
    </row>
    <row r="25" ht="25" customHeight="1" spans="1:13">
      <c r="A25" s="7">
        <v>6</v>
      </c>
      <c r="B25" s="8" t="s">
        <v>39</v>
      </c>
      <c r="C25" s="17">
        <v>11.6893442622951</v>
      </c>
      <c r="D25" s="7">
        <v>7</v>
      </c>
      <c r="E25" s="7">
        <v>5.69</v>
      </c>
      <c r="F25" s="7">
        <v>46.73</v>
      </c>
      <c r="G25" s="7">
        <v>7.602</v>
      </c>
      <c r="H25" s="7">
        <v>1</v>
      </c>
      <c r="I25" s="7">
        <v>0</v>
      </c>
      <c r="J25" s="7">
        <v>0</v>
      </c>
      <c r="K25" s="17">
        <v>5</v>
      </c>
      <c r="L25" s="7"/>
      <c r="M25" s="26">
        <f t="shared" si="1"/>
        <v>84.7113442622951</v>
      </c>
    </row>
    <row r="26" ht="25" customHeight="1" spans="1:13">
      <c r="A26" s="7">
        <v>7</v>
      </c>
      <c r="B26" s="8" t="s">
        <v>40</v>
      </c>
      <c r="C26" s="17">
        <v>14.8454545454546</v>
      </c>
      <c r="D26" s="7">
        <v>8</v>
      </c>
      <c r="E26" s="7">
        <v>5.65</v>
      </c>
      <c r="F26" s="7">
        <v>59.58</v>
      </c>
      <c r="G26" s="7">
        <v>10.877</v>
      </c>
      <c r="H26" s="7">
        <v>5</v>
      </c>
      <c r="I26" s="7">
        <v>0</v>
      </c>
      <c r="J26" s="7">
        <v>4.1</v>
      </c>
      <c r="K26" s="17">
        <v>5</v>
      </c>
      <c r="L26" s="7"/>
      <c r="M26" s="26">
        <f t="shared" si="1"/>
        <v>113.052454545455</v>
      </c>
    </row>
    <row r="27" ht="25" customHeight="1" spans="1:13">
      <c r="A27" s="7">
        <v>8</v>
      </c>
      <c r="B27" s="8" t="s">
        <v>41</v>
      </c>
      <c r="C27" s="17">
        <v>22.13</v>
      </c>
      <c r="D27" s="7">
        <v>8.4</v>
      </c>
      <c r="E27" s="7">
        <v>5.66</v>
      </c>
      <c r="F27" s="7">
        <v>70.62</v>
      </c>
      <c r="G27" s="7">
        <v>10.824</v>
      </c>
      <c r="H27" s="7">
        <v>3</v>
      </c>
      <c r="I27" s="7">
        <v>0</v>
      </c>
      <c r="J27" s="7">
        <v>6</v>
      </c>
      <c r="K27" s="17">
        <v>5.8</v>
      </c>
      <c r="L27" s="7"/>
      <c r="M27" s="26">
        <f t="shared" si="1"/>
        <v>132.434</v>
      </c>
    </row>
    <row r="28" ht="25" customHeight="1" spans="1:13">
      <c r="A28" s="7">
        <v>9</v>
      </c>
      <c r="B28" s="8" t="s">
        <v>42</v>
      </c>
      <c r="C28" s="17">
        <v>15.1858490566038</v>
      </c>
      <c r="D28" s="7">
        <v>8</v>
      </c>
      <c r="E28" s="7">
        <v>4.84</v>
      </c>
      <c r="F28" s="7">
        <v>65.09</v>
      </c>
      <c r="G28" s="7">
        <v>9.784</v>
      </c>
      <c r="H28" s="7">
        <v>4.8</v>
      </c>
      <c r="I28" s="7">
        <v>0.05</v>
      </c>
      <c r="J28" s="7">
        <v>6</v>
      </c>
      <c r="K28" s="17">
        <v>7.5</v>
      </c>
      <c r="L28" s="7"/>
      <c r="M28" s="26">
        <f t="shared" si="1"/>
        <v>121.249849056604</v>
      </c>
    </row>
    <row r="29" ht="25" customHeight="1" spans="1:13">
      <c r="A29" s="7">
        <v>10</v>
      </c>
      <c r="B29" s="8" t="s">
        <v>43</v>
      </c>
      <c r="C29" s="17">
        <v>12.8195652173913</v>
      </c>
      <c r="D29" s="7">
        <v>7</v>
      </c>
      <c r="E29" s="7">
        <v>5.25</v>
      </c>
      <c r="F29" s="7">
        <v>46.03</v>
      </c>
      <c r="G29" s="7">
        <v>6.205</v>
      </c>
      <c r="H29" s="7">
        <v>0.7</v>
      </c>
      <c r="I29" s="7">
        <v>0</v>
      </c>
      <c r="J29" s="7">
        <v>6</v>
      </c>
      <c r="K29" s="17">
        <v>5</v>
      </c>
      <c r="L29" s="7"/>
      <c r="M29" s="26">
        <f t="shared" si="1"/>
        <v>89.0045652173913</v>
      </c>
    </row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</sheetData>
  <mergeCells count="3">
    <mergeCell ref="A1:M1"/>
    <mergeCell ref="A2:A3"/>
    <mergeCell ref="B2:B3"/>
  </mergeCells>
  <pageMargins left="0.7" right="0.7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F11" sqref="F11"/>
    </sheetView>
  </sheetViews>
  <sheetFormatPr defaultColWidth="9" defaultRowHeight="13.5"/>
  <cols>
    <col min="1" max="1" width="7" style="1" customWidth="1"/>
    <col min="2" max="2" width="17.75" customWidth="1"/>
    <col min="3" max="3" width="8.375" style="10" customWidth="1"/>
    <col min="4" max="12" width="9" style="1"/>
    <col min="13" max="13" width="12.625" style="10"/>
  </cols>
  <sheetData>
    <row r="1" ht="38" customHeight="1" spans="1:13">
      <c r="A1" s="11" t="s">
        <v>0</v>
      </c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ht="45" customHeight="1" spans="1:13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8" t="s">
        <v>13</v>
      </c>
    </row>
    <row r="3" ht="24" customHeight="1" spans="1:13">
      <c r="A3" s="13"/>
      <c r="B3" s="13"/>
      <c r="C3" s="14">
        <v>25</v>
      </c>
      <c r="D3" s="15">
        <v>10</v>
      </c>
      <c r="E3" s="15">
        <v>6</v>
      </c>
      <c r="F3" s="15">
        <v>100</v>
      </c>
      <c r="G3" s="15">
        <v>18</v>
      </c>
      <c r="H3" s="15">
        <v>6</v>
      </c>
      <c r="I3" s="15">
        <v>4</v>
      </c>
      <c r="J3" s="15">
        <v>6</v>
      </c>
      <c r="K3" s="15">
        <v>15</v>
      </c>
      <c r="L3" s="15">
        <v>10</v>
      </c>
      <c r="M3" s="18">
        <f>SUM(C3:L3)</f>
        <v>200</v>
      </c>
    </row>
    <row r="4" ht="25" customHeight="1" spans="1:13">
      <c r="A4" s="7">
        <v>1</v>
      </c>
      <c r="B4" s="8" t="s">
        <v>44</v>
      </c>
      <c r="C4" s="19">
        <v>14.7217391304348</v>
      </c>
      <c r="D4" s="7">
        <v>8.8</v>
      </c>
      <c r="E4" s="7">
        <v>5.82</v>
      </c>
      <c r="F4" s="7">
        <v>89.32</v>
      </c>
      <c r="G4" s="7">
        <v>15.046</v>
      </c>
      <c r="H4" s="7">
        <v>4</v>
      </c>
      <c r="I4" s="7">
        <v>0.5</v>
      </c>
      <c r="J4" s="7">
        <v>5.7</v>
      </c>
      <c r="K4" s="17">
        <v>8.7</v>
      </c>
      <c r="L4" s="7"/>
      <c r="M4" s="18">
        <f t="shared" ref="M4:M22" si="0">SUM(C4:L4)</f>
        <v>152.607739130435</v>
      </c>
    </row>
    <row r="5" ht="25" customHeight="1" spans="1:13">
      <c r="A5" s="7">
        <v>2</v>
      </c>
      <c r="B5" s="8" t="s">
        <v>45</v>
      </c>
      <c r="C5" s="19">
        <v>20.6304347826087</v>
      </c>
      <c r="D5" s="7">
        <v>8.2</v>
      </c>
      <c r="E5" s="7">
        <v>5.84</v>
      </c>
      <c r="F5" s="7">
        <v>93.06</v>
      </c>
      <c r="G5" s="7">
        <v>14.23</v>
      </c>
      <c r="H5" s="7">
        <v>4.4</v>
      </c>
      <c r="I5" s="7">
        <v>0.5</v>
      </c>
      <c r="J5" s="7">
        <v>6</v>
      </c>
      <c r="K5" s="17">
        <v>6.5</v>
      </c>
      <c r="L5" s="7"/>
      <c r="M5" s="18">
        <f t="shared" si="0"/>
        <v>159.360434782609</v>
      </c>
    </row>
    <row r="6" ht="25" customHeight="1" spans="1:13">
      <c r="A6" s="7">
        <v>3</v>
      </c>
      <c r="B6" s="8" t="s">
        <v>46</v>
      </c>
      <c r="C6" s="19">
        <v>17.2878378378378</v>
      </c>
      <c r="D6" s="7">
        <v>8.9</v>
      </c>
      <c r="E6" s="7">
        <v>5.57</v>
      </c>
      <c r="F6" s="7">
        <v>91.76</v>
      </c>
      <c r="G6" s="7">
        <v>14.748</v>
      </c>
      <c r="H6" s="7">
        <v>3.5</v>
      </c>
      <c r="I6" s="7">
        <v>0.3</v>
      </c>
      <c r="J6" s="7">
        <v>6</v>
      </c>
      <c r="K6" s="17">
        <v>9.13</v>
      </c>
      <c r="L6" s="7"/>
      <c r="M6" s="18">
        <f t="shared" si="0"/>
        <v>157.195837837838</v>
      </c>
    </row>
    <row r="7" ht="25" customHeight="1" spans="1:13">
      <c r="A7" s="7">
        <v>4</v>
      </c>
      <c r="B7" s="8" t="s">
        <v>47</v>
      </c>
      <c r="C7" s="19">
        <v>10.45</v>
      </c>
      <c r="D7" s="7">
        <v>8.6</v>
      </c>
      <c r="E7" s="7">
        <v>5.7</v>
      </c>
      <c r="F7" s="7">
        <v>96.3</v>
      </c>
      <c r="G7" s="7">
        <v>10.678</v>
      </c>
      <c r="H7" s="7">
        <v>2.2</v>
      </c>
      <c r="I7" s="7">
        <v>0.25</v>
      </c>
      <c r="J7" s="7">
        <v>4.1</v>
      </c>
      <c r="K7" s="17">
        <v>5.2</v>
      </c>
      <c r="L7" s="7"/>
      <c r="M7" s="18">
        <f t="shared" si="0"/>
        <v>143.478</v>
      </c>
    </row>
    <row r="8" ht="25" customHeight="1" spans="1:13">
      <c r="A8" s="7">
        <v>5</v>
      </c>
      <c r="B8" s="8" t="s">
        <v>48</v>
      </c>
      <c r="C8" s="19">
        <v>12.5131578947368</v>
      </c>
      <c r="D8" s="7">
        <v>8.6</v>
      </c>
      <c r="E8" s="7">
        <v>5.15</v>
      </c>
      <c r="F8" s="7">
        <v>97.13</v>
      </c>
      <c r="G8" s="7">
        <v>8.774</v>
      </c>
      <c r="H8" s="7">
        <v>5.5</v>
      </c>
      <c r="I8" s="7">
        <v>0.1</v>
      </c>
      <c r="J8" s="7">
        <v>6</v>
      </c>
      <c r="K8" s="17">
        <v>6</v>
      </c>
      <c r="L8" s="7"/>
      <c r="M8" s="18">
        <f t="shared" si="0"/>
        <v>149.767157894737</v>
      </c>
    </row>
    <row r="9" ht="25" customHeight="1" spans="1:13">
      <c r="A9" s="7">
        <v>6</v>
      </c>
      <c r="B9" s="8" t="s">
        <v>49</v>
      </c>
      <c r="C9" s="19">
        <v>11.2762295081967</v>
      </c>
      <c r="D9" s="7">
        <v>8.2</v>
      </c>
      <c r="E9" s="7">
        <v>4.48</v>
      </c>
      <c r="F9" s="7">
        <v>97.41</v>
      </c>
      <c r="G9" s="7">
        <v>8.834</v>
      </c>
      <c r="H9" s="7">
        <v>5.6</v>
      </c>
      <c r="I9" s="7">
        <v>0.2</v>
      </c>
      <c r="J9" s="7">
        <v>6</v>
      </c>
      <c r="K9" s="17">
        <v>5</v>
      </c>
      <c r="L9" s="7"/>
      <c r="M9" s="18">
        <f t="shared" si="0"/>
        <v>147.000229508197</v>
      </c>
    </row>
    <row r="10" ht="25" customHeight="1" spans="1:13">
      <c r="A10" s="7">
        <v>7</v>
      </c>
      <c r="B10" s="8" t="s">
        <v>50</v>
      </c>
      <c r="C10" s="19">
        <v>12.295652173913</v>
      </c>
      <c r="D10" s="7">
        <v>8.2</v>
      </c>
      <c r="E10" s="7">
        <v>5.81</v>
      </c>
      <c r="F10" s="7">
        <v>86.33</v>
      </c>
      <c r="G10" s="7">
        <v>8.047</v>
      </c>
      <c r="H10" s="7">
        <v>0.6</v>
      </c>
      <c r="I10" s="7">
        <v>0</v>
      </c>
      <c r="J10" s="7">
        <v>1.2</v>
      </c>
      <c r="K10" s="17">
        <v>3</v>
      </c>
      <c r="L10" s="7"/>
      <c r="M10" s="18">
        <f t="shared" si="0"/>
        <v>125.482652173913</v>
      </c>
    </row>
    <row r="11" ht="25" customHeight="1" spans="1:13">
      <c r="A11" s="7">
        <v>8</v>
      </c>
      <c r="B11" s="8" t="s">
        <v>51</v>
      </c>
      <c r="C11" s="19">
        <v>6.16707317073171</v>
      </c>
      <c r="D11" s="7">
        <v>8</v>
      </c>
      <c r="E11" s="7">
        <v>3.98</v>
      </c>
      <c r="F11" s="7">
        <v>86.17</v>
      </c>
      <c r="G11" s="7">
        <v>6.499</v>
      </c>
      <c r="H11" s="7">
        <v>1.1</v>
      </c>
      <c r="I11" s="7">
        <v>0.1</v>
      </c>
      <c r="J11" s="7">
        <v>0</v>
      </c>
      <c r="K11" s="17">
        <v>5</v>
      </c>
      <c r="L11" s="7"/>
      <c r="M11" s="18">
        <f t="shared" si="0"/>
        <v>117.016073170732</v>
      </c>
    </row>
    <row r="12" ht="25" customHeight="1" spans="1:13">
      <c r="A12" s="7">
        <v>9</v>
      </c>
      <c r="B12" s="8" t="s">
        <v>52</v>
      </c>
      <c r="C12" s="19">
        <v>9.52142857142857</v>
      </c>
      <c r="D12" s="7">
        <v>8.6</v>
      </c>
      <c r="E12" s="7">
        <v>5.58</v>
      </c>
      <c r="F12" s="7">
        <v>92.02</v>
      </c>
      <c r="G12" s="7">
        <v>8.377</v>
      </c>
      <c r="H12" s="7">
        <v>0.8</v>
      </c>
      <c r="I12" s="7">
        <v>0.3</v>
      </c>
      <c r="J12" s="7">
        <v>0</v>
      </c>
      <c r="K12" s="17">
        <v>4</v>
      </c>
      <c r="L12" s="7"/>
      <c r="M12" s="18">
        <f t="shared" si="0"/>
        <v>129.198428571429</v>
      </c>
    </row>
    <row r="13" ht="25" customHeight="1" spans="1:13">
      <c r="A13" s="7">
        <v>10</v>
      </c>
      <c r="B13" s="8" t="s">
        <v>53</v>
      </c>
      <c r="C13" s="19">
        <v>11.0857142857143</v>
      </c>
      <c r="D13" s="7">
        <v>7</v>
      </c>
      <c r="E13" s="7">
        <v>5.47</v>
      </c>
      <c r="F13" s="7">
        <v>84.15</v>
      </c>
      <c r="G13" s="7">
        <v>6.866</v>
      </c>
      <c r="H13" s="7">
        <v>2.7</v>
      </c>
      <c r="I13" s="7">
        <v>0.05</v>
      </c>
      <c r="J13" s="7">
        <v>3</v>
      </c>
      <c r="K13" s="17">
        <v>5</v>
      </c>
      <c r="L13" s="7"/>
      <c r="M13" s="18">
        <f t="shared" si="0"/>
        <v>125.321714285714</v>
      </c>
    </row>
    <row r="14" ht="25" customHeight="1" spans="1:13">
      <c r="A14" s="7">
        <v>11</v>
      </c>
      <c r="B14" s="8" t="s">
        <v>54</v>
      </c>
      <c r="C14" s="19">
        <v>18.1158415841584</v>
      </c>
      <c r="D14" s="7">
        <v>8.8</v>
      </c>
      <c r="E14" s="7">
        <v>4.27</v>
      </c>
      <c r="F14" s="7">
        <v>92.86</v>
      </c>
      <c r="G14" s="7">
        <v>11.669</v>
      </c>
      <c r="H14" s="7">
        <v>6</v>
      </c>
      <c r="I14" s="7">
        <v>0.3</v>
      </c>
      <c r="J14" s="7">
        <v>6</v>
      </c>
      <c r="K14" s="17">
        <v>9.7</v>
      </c>
      <c r="L14" s="7"/>
      <c r="M14" s="18">
        <f t="shared" si="0"/>
        <v>157.714841584158</v>
      </c>
    </row>
    <row r="15" ht="25" customHeight="1" spans="1:13">
      <c r="A15" s="7">
        <v>12</v>
      </c>
      <c r="B15" s="8" t="s">
        <v>55</v>
      </c>
      <c r="C15" s="19">
        <v>17.6035714285714</v>
      </c>
      <c r="D15" s="7">
        <v>8.8</v>
      </c>
      <c r="E15" s="7">
        <v>5.56</v>
      </c>
      <c r="F15" s="7">
        <v>96.28</v>
      </c>
      <c r="G15" s="7">
        <v>13.016</v>
      </c>
      <c r="H15" s="7">
        <v>6</v>
      </c>
      <c r="I15" s="7">
        <v>0.8</v>
      </c>
      <c r="J15" s="7">
        <v>6</v>
      </c>
      <c r="K15" s="17">
        <v>10.2</v>
      </c>
      <c r="L15" s="7"/>
      <c r="M15" s="18">
        <f t="shared" si="0"/>
        <v>164.259571428571</v>
      </c>
    </row>
    <row r="16" ht="25" customHeight="1" spans="1:13">
      <c r="A16" s="7">
        <v>13</v>
      </c>
      <c r="B16" s="8" t="s">
        <v>56</v>
      </c>
      <c r="C16" s="19">
        <v>10.6</v>
      </c>
      <c r="D16" s="7">
        <v>8</v>
      </c>
      <c r="E16" s="7">
        <v>5.42</v>
      </c>
      <c r="F16" s="7">
        <v>66.21</v>
      </c>
      <c r="G16" s="7">
        <v>8.623</v>
      </c>
      <c r="H16" s="7">
        <v>2.5</v>
      </c>
      <c r="I16" s="7">
        <v>0.1</v>
      </c>
      <c r="J16" s="7">
        <v>3.3</v>
      </c>
      <c r="K16" s="17">
        <v>5.2</v>
      </c>
      <c r="L16" s="7"/>
      <c r="M16" s="18">
        <f t="shared" si="0"/>
        <v>109.953</v>
      </c>
    </row>
    <row r="17" ht="25" customHeight="1" spans="1:13">
      <c r="A17" s="7">
        <v>14</v>
      </c>
      <c r="B17" s="8" t="s">
        <v>57</v>
      </c>
      <c r="C17" s="19">
        <v>23.5</v>
      </c>
      <c r="D17" s="7">
        <v>8.6</v>
      </c>
      <c r="E17" s="7">
        <v>4.51</v>
      </c>
      <c r="F17" s="7">
        <v>82.69</v>
      </c>
      <c r="G17" s="7">
        <v>11.177</v>
      </c>
      <c r="H17" s="7">
        <v>3.7</v>
      </c>
      <c r="I17" s="7">
        <v>0.7</v>
      </c>
      <c r="J17" s="7">
        <v>2.4</v>
      </c>
      <c r="K17" s="17">
        <v>7.3</v>
      </c>
      <c r="L17" s="7"/>
      <c r="M17" s="18">
        <f t="shared" si="0"/>
        <v>144.577</v>
      </c>
    </row>
    <row r="18" ht="25" customHeight="1" spans="1:13">
      <c r="A18" s="7">
        <v>15</v>
      </c>
      <c r="B18" s="8" t="s">
        <v>58</v>
      </c>
      <c r="C18" s="19">
        <v>5.43846153846154</v>
      </c>
      <c r="D18" s="7">
        <v>7</v>
      </c>
      <c r="E18" s="7">
        <v>4.16</v>
      </c>
      <c r="F18" s="7">
        <v>81.47</v>
      </c>
      <c r="G18" s="7">
        <v>7.596</v>
      </c>
      <c r="H18" s="7">
        <v>0.7</v>
      </c>
      <c r="I18" s="7">
        <v>0</v>
      </c>
      <c r="J18" s="7">
        <v>0.6</v>
      </c>
      <c r="K18" s="17">
        <v>2</v>
      </c>
      <c r="L18" s="7"/>
      <c r="M18" s="18">
        <f t="shared" si="0"/>
        <v>108.964461538462</v>
      </c>
    </row>
    <row r="19" ht="25" customHeight="1" spans="1:13">
      <c r="A19" s="7">
        <v>16</v>
      </c>
      <c r="B19" s="8" t="s">
        <v>59</v>
      </c>
      <c r="C19" s="19">
        <v>15.3</v>
      </c>
      <c r="D19" s="7">
        <v>8.5</v>
      </c>
      <c r="E19" s="7"/>
      <c r="F19" s="7"/>
      <c r="G19" s="7">
        <v>6.86</v>
      </c>
      <c r="H19" s="7">
        <v>0</v>
      </c>
      <c r="I19" s="7">
        <v>0</v>
      </c>
      <c r="J19" s="7">
        <v>0</v>
      </c>
      <c r="K19" s="17">
        <v>5</v>
      </c>
      <c r="L19" s="7"/>
      <c r="M19" s="18">
        <f t="shared" si="0"/>
        <v>35.66</v>
      </c>
    </row>
    <row r="20" ht="25" customHeight="1" spans="1:13">
      <c r="A20" s="7">
        <v>17</v>
      </c>
      <c r="B20" s="8" t="s">
        <v>60</v>
      </c>
      <c r="C20" s="19">
        <v>8.4</v>
      </c>
      <c r="D20" s="7">
        <v>7</v>
      </c>
      <c r="E20" s="7">
        <v>5.5</v>
      </c>
      <c r="F20" s="7">
        <v>68.77</v>
      </c>
      <c r="G20" s="7">
        <v>8.353</v>
      </c>
      <c r="H20" s="7">
        <v>2.2</v>
      </c>
      <c r="I20" s="7">
        <v>0.2</v>
      </c>
      <c r="J20" s="7">
        <v>6</v>
      </c>
      <c r="K20" s="17">
        <v>2</v>
      </c>
      <c r="L20" s="7"/>
      <c r="M20" s="18">
        <f t="shared" si="0"/>
        <v>108.423</v>
      </c>
    </row>
    <row r="21" ht="25" customHeight="1" spans="1:13">
      <c r="A21" s="7"/>
      <c r="B21" s="8"/>
      <c r="C21" s="19"/>
      <c r="D21" s="7"/>
      <c r="E21" s="7"/>
      <c r="F21" s="7"/>
      <c r="G21" s="7"/>
      <c r="H21" s="7"/>
      <c r="I21" s="7"/>
      <c r="J21" s="7"/>
      <c r="K21" s="17"/>
      <c r="L21" s="7"/>
      <c r="M21" s="18"/>
    </row>
    <row r="22" ht="25" customHeight="1" spans="1:13">
      <c r="A22" s="7">
        <v>1</v>
      </c>
      <c r="B22" s="7" t="s">
        <v>61</v>
      </c>
      <c r="C22" s="19">
        <v>2.85</v>
      </c>
      <c r="D22" s="7">
        <v>7.2</v>
      </c>
      <c r="E22" s="7">
        <v>4.71</v>
      </c>
      <c r="F22" s="7">
        <v>92.67</v>
      </c>
      <c r="G22" s="7">
        <v>5.084</v>
      </c>
      <c r="H22" s="7">
        <v>0</v>
      </c>
      <c r="I22" s="7">
        <v>0</v>
      </c>
      <c r="J22" s="7">
        <v>3.7</v>
      </c>
      <c r="K22" s="17">
        <v>2</v>
      </c>
      <c r="L22" s="7"/>
      <c r="M22" s="18">
        <f>SUM(C22:L22)</f>
        <v>118.214</v>
      </c>
    </row>
    <row r="23" ht="25" customHeight="1" spans="1:13">
      <c r="A23" s="7">
        <v>2</v>
      </c>
      <c r="B23" s="7" t="s">
        <v>62</v>
      </c>
      <c r="C23" s="19">
        <v>0.3</v>
      </c>
      <c r="D23" s="7">
        <v>7</v>
      </c>
      <c r="E23" s="7">
        <v>3.14</v>
      </c>
      <c r="F23" s="7">
        <v>89.64</v>
      </c>
      <c r="G23" s="7">
        <v>4.603</v>
      </c>
      <c r="H23" s="7">
        <v>0</v>
      </c>
      <c r="I23" s="7">
        <v>0</v>
      </c>
      <c r="J23" s="7">
        <v>0</v>
      </c>
      <c r="K23" s="17">
        <v>0</v>
      </c>
      <c r="L23" s="7"/>
      <c r="M23" s="18">
        <f>SUM(C23:L23)</f>
        <v>104.683</v>
      </c>
    </row>
    <row r="24" ht="25" customHeight="1"/>
    <row r="25" ht="25" customHeight="1"/>
    <row r="26" ht="25" customHeight="1"/>
    <row r="27" ht="25" customHeight="1"/>
    <row r="28" ht="25" customHeight="1"/>
    <row r="29" ht="25" customHeight="1"/>
  </sheetData>
  <mergeCells count="3">
    <mergeCell ref="A1:M1"/>
    <mergeCell ref="A2:A3"/>
    <mergeCell ref="B2:B3"/>
  </mergeCells>
  <pageMargins left="0.7" right="0.7" top="0.75" bottom="0.75" header="0.3" footer="0.3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P8" sqref="P8"/>
    </sheetView>
  </sheetViews>
  <sheetFormatPr defaultColWidth="9" defaultRowHeight="13.5"/>
  <cols>
    <col min="1" max="1" width="7" customWidth="1"/>
    <col min="2" max="2" width="15.25" customWidth="1"/>
    <col min="3" max="3" width="9" style="10"/>
    <col min="4" max="12" width="9" style="1"/>
    <col min="13" max="13" width="9" style="10"/>
  </cols>
  <sheetData>
    <row r="1" ht="38" customHeight="1" spans="1:13">
      <c r="A1" s="11" t="s">
        <v>63</v>
      </c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2"/>
    </row>
    <row r="2" ht="48" customHeight="1" spans="1:13">
      <c r="A2" s="13" t="s">
        <v>1</v>
      </c>
      <c r="B2" s="13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8" t="s">
        <v>13</v>
      </c>
    </row>
    <row r="3" ht="24" customHeight="1" spans="1:13">
      <c r="A3" s="13"/>
      <c r="B3" s="13"/>
      <c r="C3" s="14">
        <v>25</v>
      </c>
      <c r="D3" s="15">
        <v>10</v>
      </c>
      <c r="E3" s="15">
        <v>6</v>
      </c>
      <c r="F3" s="15">
        <v>100</v>
      </c>
      <c r="G3" s="15">
        <v>18</v>
      </c>
      <c r="H3" s="15">
        <v>6</v>
      </c>
      <c r="I3" s="15">
        <v>4</v>
      </c>
      <c r="J3" s="15">
        <v>6</v>
      </c>
      <c r="K3" s="15">
        <v>15</v>
      </c>
      <c r="L3" s="15">
        <v>10</v>
      </c>
      <c r="M3" s="18">
        <f>SUM(C3:L3)</f>
        <v>200</v>
      </c>
    </row>
    <row r="4" ht="25" customHeight="1" spans="1:13">
      <c r="A4" s="16">
        <v>1</v>
      </c>
      <c r="B4" s="16" t="s">
        <v>64</v>
      </c>
      <c r="C4" s="17">
        <v>12.76</v>
      </c>
      <c r="D4" s="7">
        <v>7</v>
      </c>
      <c r="E4" s="7">
        <v>5.4</v>
      </c>
      <c r="F4" s="7">
        <v>70.09</v>
      </c>
      <c r="G4" s="7">
        <v>9.314</v>
      </c>
      <c r="H4" s="7">
        <v>2.6</v>
      </c>
      <c r="I4" s="7">
        <v>0.1</v>
      </c>
      <c r="J4" s="7">
        <v>6</v>
      </c>
      <c r="K4" s="17">
        <v>5</v>
      </c>
      <c r="L4" s="7"/>
      <c r="M4" s="19">
        <f t="shared" ref="M4:M12" si="0">SUM(C4:L4)</f>
        <v>118.264</v>
      </c>
    </row>
    <row r="5" ht="25" customHeight="1" spans="1:13">
      <c r="A5" s="16">
        <v>2</v>
      </c>
      <c r="B5" s="16" t="s">
        <v>65</v>
      </c>
      <c r="C5" s="17">
        <v>9.75285714285714</v>
      </c>
      <c r="D5" s="7">
        <v>8</v>
      </c>
      <c r="E5" s="7">
        <v>5.35</v>
      </c>
      <c r="F5" s="7">
        <v>81.81</v>
      </c>
      <c r="G5" s="7">
        <v>9.151</v>
      </c>
      <c r="H5" s="7">
        <v>1.2</v>
      </c>
      <c r="I5" s="7">
        <v>0</v>
      </c>
      <c r="J5" s="7">
        <v>4.4</v>
      </c>
      <c r="K5" s="17">
        <v>5</v>
      </c>
      <c r="L5" s="7"/>
      <c r="M5" s="19">
        <f t="shared" si="0"/>
        <v>124.663857142857</v>
      </c>
    </row>
    <row r="6" ht="25" customHeight="1" spans="1:13">
      <c r="A6" s="16">
        <v>3</v>
      </c>
      <c r="B6" s="16" t="s">
        <v>66</v>
      </c>
      <c r="C6" s="17">
        <v>9.20697674418605</v>
      </c>
      <c r="D6" s="7">
        <v>7.4</v>
      </c>
      <c r="E6" s="7">
        <v>4.71</v>
      </c>
      <c r="F6" s="7">
        <v>70.92</v>
      </c>
      <c r="G6" s="7">
        <v>8.403</v>
      </c>
      <c r="H6" s="7">
        <v>1.2</v>
      </c>
      <c r="I6" s="7">
        <v>0</v>
      </c>
      <c r="J6" s="7">
        <v>2.8</v>
      </c>
      <c r="K6" s="17">
        <v>5.5</v>
      </c>
      <c r="L6" s="7"/>
      <c r="M6" s="19">
        <f t="shared" si="0"/>
        <v>110.139976744186</v>
      </c>
    </row>
    <row r="7" ht="25" customHeight="1" spans="1:13">
      <c r="A7" s="16">
        <v>4</v>
      </c>
      <c r="B7" s="16" t="s">
        <v>67</v>
      </c>
      <c r="C7" s="17">
        <v>8</v>
      </c>
      <c r="D7" s="7">
        <v>7</v>
      </c>
      <c r="E7" s="7">
        <v>5.03</v>
      </c>
      <c r="F7" s="7">
        <v>82.76</v>
      </c>
      <c r="G7" s="7">
        <v>7.609</v>
      </c>
      <c r="H7" s="7">
        <v>0.4</v>
      </c>
      <c r="I7" s="7">
        <v>0</v>
      </c>
      <c r="J7" s="7">
        <v>3.6</v>
      </c>
      <c r="K7" s="17">
        <v>5.2</v>
      </c>
      <c r="L7" s="7"/>
      <c r="M7" s="19">
        <f t="shared" si="0"/>
        <v>119.599</v>
      </c>
    </row>
    <row r="8" ht="25" customHeight="1" spans="1:13">
      <c r="A8" s="16">
        <v>5</v>
      </c>
      <c r="B8" s="16" t="s">
        <v>68</v>
      </c>
      <c r="C8" s="17">
        <v>25</v>
      </c>
      <c r="D8" s="7">
        <v>8.4</v>
      </c>
      <c r="E8" s="7">
        <v>4.66</v>
      </c>
      <c r="F8" s="7">
        <v>79.04</v>
      </c>
      <c r="G8" s="7">
        <v>7.346</v>
      </c>
      <c r="H8" s="7">
        <v>3.5</v>
      </c>
      <c r="I8" s="7">
        <v>0.4</v>
      </c>
      <c r="J8" s="7">
        <v>6</v>
      </c>
      <c r="K8" s="17">
        <v>5.2</v>
      </c>
      <c r="L8" s="7"/>
      <c r="M8" s="19">
        <f t="shared" si="0"/>
        <v>139.546</v>
      </c>
    </row>
    <row r="9" ht="25" customHeight="1" spans="1:13">
      <c r="A9" s="16">
        <v>6</v>
      </c>
      <c r="B9" s="16" t="s">
        <v>69</v>
      </c>
      <c r="C9" s="17">
        <v>16.1857142857143</v>
      </c>
      <c r="D9" s="7">
        <v>8</v>
      </c>
      <c r="E9" s="7">
        <v>4.09</v>
      </c>
      <c r="F9" s="7">
        <v>73.02</v>
      </c>
      <c r="G9" s="7">
        <v>10.037</v>
      </c>
      <c r="H9" s="7">
        <v>0.3</v>
      </c>
      <c r="I9" s="7">
        <v>0</v>
      </c>
      <c r="J9" s="7">
        <v>0</v>
      </c>
      <c r="K9" s="17">
        <v>5</v>
      </c>
      <c r="L9" s="7"/>
      <c r="M9" s="19">
        <f t="shared" si="0"/>
        <v>116.632714285714</v>
      </c>
    </row>
    <row r="10" ht="25" customHeight="1" spans="1:13">
      <c r="A10" s="16">
        <v>7</v>
      </c>
      <c r="B10" s="16" t="s">
        <v>70</v>
      </c>
      <c r="C10" s="17">
        <v>16.5363636363636</v>
      </c>
      <c r="D10" s="7">
        <v>7</v>
      </c>
      <c r="E10" s="7">
        <v>5.81</v>
      </c>
      <c r="F10" s="7">
        <v>81.47</v>
      </c>
      <c r="G10" s="7">
        <v>8.115</v>
      </c>
      <c r="H10" s="7">
        <v>6</v>
      </c>
      <c r="I10" s="7">
        <v>0</v>
      </c>
      <c r="J10" s="7">
        <v>6</v>
      </c>
      <c r="K10" s="17">
        <v>5</v>
      </c>
      <c r="L10" s="7"/>
      <c r="M10" s="19">
        <f t="shared" si="0"/>
        <v>135.931363636364</v>
      </c>
    </row>
    <row r="11" ht="25" customHeight="1" spans="1:13">
      <c r="A11" s="16">
        <v>8</v>
      </c>
      <c r="B11" s="16" t="s">
        <v>71</v>
      </c>
      <c r="C11" s="17">
        <v>8.2</v>
      </c>
      <c r="D11" s="7">
        <v>7</v>
      </c>
      <c r="E11" s="7">
        <v>4.48</v>
      </c>
      <c r="F11" s="7">
        <v>80.78</v>
      </c>
      <c r="G11" s="7">
        <v>8.64</v>
      </c>
      <c r="H11" s="7">
        <v>4.4</v>
      </c>
      <c r="I11" s="7">
        <v>0</v>
      </c>
      <c r="J11" s="7">
        <v>0</v>
      </c>
      <c r="K11" s="17">
        <v>5</v>
      </c>
      <c r="L11" s="7"/>
      <c r="M11" s="19">
        <f t="shared" si="0"/>
        <v>118.5</v>
      </c>
    </row>
    <row r="12" ht="25" customHeight="1" spans="1:13">
      <c r="A12" s="16">
        <v>9</v>
      </c>
      <c r="B12" s="16" t="s">
        <v>72</v>
      </c>
      <c r="C12" s="17">
        <v>12.721052631579</v>
      </c>
      <c r="D12" s="7">
        <v>7.2</v>
      </c>
      <c r="E12" s="7">
        <v>4.01</v>
      </c>
      <c r="F12" s="7">
        <v>66.67</v>
      </c>
      <c r="G12" s="7">
        <v>7.93</v>
      </c>
      <c r="H12" s="7">
        <v>1.2</v>
      </c>
      <c r="I12" s="7">
        <v>0.3</v>
      </c>
      <c r="J12" s="7">
        <v>4.2</v>
      </c>
      <c r="K12" s="17">
        <v>5</v>
      </c>
      <c r="L12" s="7"/>
      <c r="M12" s="19">
        <f t="shared" si="0"/>
        <v>109.231052631579</v>
      </c>
    </row>
    <row r="13" ht="25" customHeight="1" spans="1:13">
      <c r="A13" s="16"/>
      <c r="B13" s="16"/>
      <c r="C13" s="17"/>
      <c r="D13" s="7"/>
      <c r="E13" s="7"/>
      <c r="F13" s="7"/>
      <c r="G13" s="7"/>
      <c r="H13" s="7"/>
      <c r="I13" s="7"/>
      <c r="J13" s="7"/>
      <c r="K13" s="17"/>
      <c r="L13" s="7"/>
      <c r="M13" s="19"/>
    </row>
    <row r="14" ht="25" customHeight="1" spans="1:13">
      <c r="A14" s="7">
        <v>1</v>
      </c>
      <c r="B14" s="7" t="s">
        <v>73</v>
      </c>
      <c r="C14" s="17">
        <v>3.45</v>
      </c>
      <c r="D14" s="7">
        <v>7</v>
      </c>
      <c r="E14" s="7">
        <v>4.78</v>
      </c>
      <c r="F14" s="7">
        <v>76.11</v>
      </c>
      <c r="G14" s="7">
        <v>7.36</v>
      </c>
      <c r="H14" s="7">
        <v>3.6</v>
      </c>
      <c r="I14" s="7">
        <v>0</v>
      </c>
      <c r="J14" s="7">
        <v>6</v>
      </c>
      <c r="K14" s="17">
        <v>2</v>
      </c>
      <c r="L14" s="7"/>
      <c r="M14" s="19">
        <f t="shared" ref="M14:M27" si="1">SUM(C14:L14)</f>
        <v>110.3</v>
      </c>
    </row>
    <row r="15" ht="25" customHeight="1" spans="1:13">
      <c r="A15" s="7">
        <v>2</v>
      </c>
      <c r="B15" s="7" t="s">
        <v>74</v>
      </c>
      <c r="C15" s="17">
        <v>12.65</v>
      </c>
      <c r="D15" s="7">
        <v>7.6</v>
      </c>
      <c r="E15" s="7">
        <v>3.86</v>
      </c>
      <c r="F15" s="7">
        <v>82.47</v>
      </c>
      <c r="G15" s="7">
        <v>5.799</v>
      </c>
      <c r="H15" s="7">
        <v>2.6</v>
      </c>
      <c r="I15" s="7">
        <v>0.2</v>
      </c>
      <c r="J15" s="7">
        <v>6</v>
      </c>
      <c r="K15" s="17">
        <v>2.75</v>
      </c>
      <c r="L15" s="7"/>
      <c r="M15" s="19">
        <f t="shared" si="1"/>
        <v>123.929</v>
      </c>
    </row>
    <row r="16" ht="25" customHeight="1" spans="1:13">
      <c r="A16" s="7">
        <v>3</v>
      </c>
      <c r="B16" s="7" t="s">
        <v>75</v>
      </c>
      <c r="C16" s="17">
        <v>13.4285714285714</v>
      </c>
      <c r="D16" s="7">
        <v>8</v>
      </c>
      <c r="E16" s="7">
        <v>5.48</v>
      </c>
      <c r="F16" s="7">
        <v>88.12</v>
      </c>
      <c r="G16" s="7">
        <v>7.802</v>
      </c>
      <c r="H16" s="7">
        <v>3.9</v>
      </c>
      <c r="I16" s="7">
        <v>0</v>
      </c>
      <c r="J16" s="7">
        <v>1.7</v>
      </c>
      <c r="K16" s="17">
        <v>5.2</v>
      </c>
      <c r="L16" s="7"/>
      <c r="M16" s="19">
        <f t="shared" si="1"/>
        <v>133.630571428571</v>
      </c>
    </row>
    <row r="17" ht="25" customHeight="1" spans="1:13">
      <c r="A17" s="7">
        <v>4</v>
      </c>
      <c r="B17" s="7" t="s">
        <v>76</v>
      </c>
      <c r="C17" s="17">
        <v>12.5642857142857</v>
      </c>
      <c r="D17" s="7">
        <v>7</v>
      </c>
      <c r="E17" s="7">
        <v>5.07</v>
      </c>
      <c r="F17" s="7">
        <v>75.76</v>
      </c>
      <c r="G17" s="7">
        <v>8.672</v>
      </c>
      <c r="H17" s="7">
        <v>1</v>
      </c>
      <c r="I17" s="7">
        <v>0</v>
      </c>
      <c r="J17" s="7">
        <v>1.7</v>
      </c>
      <c r="K17" s="17">
        <v>5</v>
      </c>
      <c r="L17" s="7"/>
      <c r="M17" s="19">
        <f t="shared" si="1"/>
        <v>116.766285714286</v>
      </c>
    </row>
    <row r="18" ht="25" customHeight="1" spans="1:13">
      <c r="A18" s="7">
        <v>5</v>
      </c>
      <c r="B18" s="7" t="s">
        <v>77</v>
      </c>
      <c r="C18" s="17">
        <v>9.275</v>
      </c>
      <c r="D18" s="7">
        <v>7</v>
      </c>
      <c r="E18" s="7">
        <v>3.84</v>
      </c>
      <c r="F18" s="7">
        <v>76.37</v>
      </c>
      <c r="G18" s="7">
        <v>6.698</v>
      </c>
      <c r="H18" s="7">
        <v>0.1</v>
      </c>
      <c r="I18" s="7">
        <v>0</v>
      </c>
      <c r="J18" s="7">
        <v>0</v>
      </c>
      <c r="K18" s="17">
        <v>4</v>
      </c>
      <c r="L18" s="7"/>
      <c r="M18" s="19">
        <f t="shared" si="1"/>
        <v>107.283</v>
      </c>
    </row>
    <row r="19" ht="25" customHeight="1" spans="1:13">
      <c r="A19" s="7">
        <v>6</v>
      </c>
      <c r="B19" s="7" t="s">
        <v>78</v>
      </c>
      <c r="C19" s="17">
        <v>7.25285714285714</v>
      </c>
      <c r="D19" s="7">
        <v>7</v>
      </c>
      <c r="E19" s="7">
        <v>4.28</v>
      </c>
      <c r="F19" s="7">
        <v>75.37</v>
      </c>
      <c r="G19" s="7">
        <v>6.033</v>
      </c>
      <c r="H19" s="7">
        <v>2</v>
      </c>
      <c r="I19" s="7">
        <v>0</v>
      </c>
      <c r="J19" s="7">
        <v>1.4</v>
      </c>
      <c r="K19" s="17">
        <v>5</v>
      </c>
      <c r="L19" s="7"/>
      <c r="M19" s="19">
        <f t="shared" si="1"/>
        <v>108.335857142857</v>
      </c>
    </row>
    <row r="20" ht="25" customHeight="1" spans="1:13">
      <c r="A20" s="7">
        <v>7</v>
      </c>
      <c r="B20" s="7" t="s">
        <v>79</v>
      </c>
      <c r="C20" s="17">
        <v>2.05</v>
      </c>
      <c r="D20" s="7">
        <v>7</v>
      </c>
      <c r="E20" s="7">
        <v>4.93</v>
      </c>
      <c r="F20" s="7">
        <v>90.71</v>
      </c>
      <c r="G20" s="7">
        <v>6.3</v>
      </c>
      <c r="H20" s="7">
        <v>0.3</v>
      </c>
      <c r="I20" s="7">
        <v>0</v>
      </c>
      <c r="J20" s="7">
        <v>0</v>
      </c>
      <c r="K20" s="17">
        <v>2</v>
      </c>
      <c r="L20" s="7"/>
      <c r="M20" s="19">
        <f t="shared" si="1"/>
        <v>113.29</v>
      </c>
    </row>
    <row r="21" ht="25" customHeight="1" spans="1:13">
      <c r="A21" s="7">
        <v>8</v>
      </c>
      <c r="B21" s="7" t="s">
        <v>80</v>
      </c>
      <c r="C21" s="17">
        <v>4.05</v>
      </c>
      <c r="D21" s="7">
        <v>7</v>
      </c>
      <c r="E21" s="7">
        <v>5.63</v>
      </c>
      <c r="F21" s="7">
        <v>81.6</v>
      </c>
      <c r="G21" s="7">
        <v>7.541</v>
      </c>
      <c r="H21" s="7">
        <v>0</v>
      </c>
      <c r="I21" s="7">
        <v>0</v>
      </c>
      <c r="J21" s="7">
        <v>0.7</v>
      </c>
      <c r="K21" s="17">
        <v>0</v>
      </c>
      <c r="L21" s="7"/>
      <c r="M21" s="19">
        <f t="shared" si="1"/>
        <v>106.521</v>
      </c>
    </row>
    <row r="22" ht="25" customHeight="1" spans="1:13">
      <c r="A22" s="7">
        <v>9</v>
      </c>
      <c r="B22" s="7" t="s">
        <v>81</v>
      </c>
      <c r="C22" s="17">
        <v>1.6</v>
      </c>
      <c r="D22" s="7">
        <v>7</v>
      </c>
      <c r="E22" s="7">
        <v>4</v>
      </c>
      <c r="F22" s="7">
        <v>68.91</v>
      </c>
      <c r="G22" s="7">
        <v>4.08</v>
      </c>
      <c r="H22" s="7">
        <v>0.2</v>
      </c>
      <c r="I22" s="7">
        <v>0</v>
      </c>
      <c r="J22" s="7">
        <v>0</v>
      </c>
      <c r="K22" s="17">
        <v>2</v>
      </c>
      <c r="L22" s="7"/>
      <c r="M22" s="19">
        <f t="shared" si="1"/>
        <v>87.79</v>
      </c>
    </row>
    <row r="23" ht="25" customHeight="1" spans="1:13">
      <c r="A23" s="7">
        <v>10</v>
      </c>
      <c r="B23" s="7" t="s">
        <v>82</v>
      </c>
      <c r="C23" s="17">
        <v>12.1829268292683</v>
      </c>
      <c r="D23" s="7">
        <v>8.4</v>
      </c>
      <c r="E23" s="7">
        <v>4.35</v>
      </c>
      <c r="F23" s="7">
        <v>82.17</v>
      </c>
      <c r="G23" s="7">
        <v>6.503</v>
      </c>
      <c r="H23" s="7">
        <v>0.5</v>
      </c>
      <c r="I23" s="7">
        <v>0</v>
      </c>
      <c r="J23" s="7">
        <v>0</v>
      </c>
      <c r="K23" s="17">
        <v>5</v>
      </c>
      <c r="L23" s="7"/>
      <c r="M23" s="19">
        <f t="shared" si="1"/>
        <v>119.105926829268</v>
      </c>
    </row>
    <row r="24" ht="25" customHeight="1" spans="1:13">
      <c r="A24" s="7">
        <v>11</v>
      </c>
      <c r="B24" s="7" t="s">
        <v>83</v>
      </c>
      <c r="C24" s="17">
        <v>14.7571428571429</v>
      </c>
      <c r="D24" s="7">
        <v>7</v>
      </c>
      <c r="E24" s="7">
        <v>5.06</v>
      </c>
      <c r="F24" s="7">
        <v>79.12</v>
      </c>
      <c r="G24" s="7">
        <v>5.487</v>
      </c>
      <c r="H24" s="7">
        <v>1.6</v>
      </c>
      <c r="I24" s="7">
        <v>0</v>
      </c>
      <c r="J24" s="7">
        <v>0</v>
      </c>
      <c r="K24" s="17">
        <v>2</v>
      </c>
      <c r="L24" s="7"/>
      <c r="M24" s="19">
        <f t="shared" si="1"/>
        <v>115.024142857143</v>
      </c>
    </row>
    <row r="25" ht="25" customHeight="1" spans="1:13">
      <c r="A25" s="7">
        <v>12</v>
      </c>
      <c r="B25" s="7" t="s">
        <v>84</v>
      </c>
      <c r="C25" s="17">
        <v>5.62307692307692</v>
      </c>
      <c r="D25" s="7">
        <v>7</v>
      </c>
      <c r="E25" s="7">
        <v>4.51</v>
      </c>
      <c r="F25" s="7">
        <v>65.05</v>
      </c>
      <c r="G25" s="7">
        <v>7.897</v>
      </c>
      <c r="H25" s="7">
        <v>1</v>
      </c>
      <c r="I25" s="7">
        <v>0</v>
      </c>
      <c r="J25" s="7">
        <v>0</v>
      </c>
      <c r="K25" s="17">
        <v>3</v>
      </c>
      <c r="L25" s="7"/>
      <c r="M25" s="19">
        <f t="shared" si="1"/>
        <v>94.0800769230769</v>
      </c>
    </row>
    <row r="26" ht="25" customHeight="1" spans="1:13">
      <c r="A26" s="7">
        <v>13</v>
      </c>
      <c r="B26" s="7" t="s">
        <v>85</v>
      </c>
      <c r="C26" s="17">
        <v>3.1</v>
      </c>
      <c r="D26" s="7">
        <v>7</v>
      </c>
      <c r="E26" s="7">
        <v>4.49</v>
      </c>
      <c r="F26" s="7">
        <v>78</v>
      </c>
      <c r="G26" s="7">
        <v>5.964</v>
      </c>
      <c r="H26" s="7">
        <v>2.2</v>
      </c>
      <c r="I26" s="7">
        <v>0</v>
      </c>
      <c r="J26" s="7">
        <v>0</v>
      </c>
      <c r="K26" s="17">
        <v>5</v>
      </c>
      <c r="L26" s="7"/>
      <c r="M26" s="19">
        <f t="shared" si="1"/>
        <v>105.754</v>
      </c>
    </row>
    <row r="27" ht="25" customHeight="1" spans="1:13">
      <c r="A27" s="7">
        <v>14</v>
      </c>
      <c r="B27" s="7" t="s">
        <v>86</v>
      </c>
      <c r="C27" s="17">
        <v>1</v>
      </c>
      <c r="D27" s="7">
        <v>7</v>
      </c>
      <c r="E27" s="7">
        <v>4.48</v>
      </c>
      <c r="F27" s="7">
        <v>81.17</v>
      </c>
      <c r="G27" s="7">
        <v>4.584</v>
      </c>
      <c r="H27" s="7">
        <v>0.5</v>
      </c>
      <c r="I27" s="7">
        <v>0</v>
      </c>
      <c r="J27" s="7">
        <v>0.3</v>
      </c>
      <c r="K27" s="17">
        <v>2</v>
      </c>
      <c r="L27" s="7"/>
      <c r="M27" s="19">
        <f t="shared" si="1"/>
        <v>101.034</v>
      </c>
    </row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</sheetData>
  <mergeCells count="3">
    <mergeCell ref="A1:M1"/>
    <mergeCell ref="A2:A3"/>
    <mergeCell ref="B2:B3"/>
  </mergeCells>
  <pageMargins left="0.7" right="0.7" top="0.75" bottom="0.75" header="0.3" footer="0.3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tabSelected="1" workbookViewId="0">
      <pane ySplit="3" topLeftCell="A64" activePane="bottomLeft" state="frozen"/>
      <selection/>
      <selection pane="bottomLeft" activeCell="E85" sqref="E85"/>
    </sheetView>
  </sheetViews>
  <sheetFormatPr defaultColWidth="9" defaultRowHeight="13.5" outlineLevelCol="7"/>
  <cols>
    <col min="1" max="1" width="9" style="1"/>
    <col min="2" max="2" width="17.75" style="1" customWidth="1"/>
    <col min="3" max="7" width="9" style="1"/>
  </cols>
  <sheetData>
    <row r="1" spans="1:1">
      <c r="A1" s="1" t="s">
        <v>87</v>
      </c>
    </row>
    <row r="2" ht="14.25" spans="1:8">
      <c r="A2" s="2" t="s">
        <v>1</v>
      </c>
      <c r="B2" s="2" t="s">
        <v>88</v>
      </c>
      <c r="C2" s="2" t="s">
        <v>89</v>
      </c>
      <c r="D2" s="3" t="s">
        <v>89</v>
      </c>
      <c r="E2" s="4"/>
      <c r="F2" s="5"/>
      <c r="G2" s="5"/>
      <c r="H2" s="1"/>
    </row>
    <row r="3" ht="14.25" spans="1:8">
      <c r="A3" s="6"/>
      <c r="B3" s="6"/>
      <c r="C3" s="6"/>
      <c r="D3" s="5" t="s">
        <v>90</v>
      </c>
      <c r="E3" s="5" t="s">
        <v>91</v>
      </c>
      <c r="F3" s="5"/>
      <c r="G3" s="5"/>
      <c r="H3" s="1"/>
    </row>
    <row r="4" ht="14.25" spans="1:7">
      <c r="A4" s="7">
        <v>1</v>
      </c>
      <c r="B4" s="8" t="s">
        <v>20</v>
      </c>
      <c r="C4" s="7"/>
      <c r="D4" s="7"/>
      <c r="E4" s="7"/>
      <c r="F4" s="7">
        <f>E4+D4+C4</f>
        <v>0</v>
      </c>
      <c r="G4" s="7"/>
    </row>
    <row r="5" ht="14.25" spans="1:7">
      <c r="A5" s="7">
        <v>2</v>
      </c>
      <c r="B5" s="8" t="s">
        <v>21</v>
      </c>
      <c r="C5" s="7"/>
      <c r="D5" s="7"/>
      <c r="E5" s="7">
        <v>0.2</v>
      </c>
      <c r="F5" s="7">
        <f t="shared" ref="F5:F36" si="0">E5+D5+C5</f>
        <v>0.2</v>
      </c>
      <c r="G5" s="7"/>
    </row>
    <row r="6" ht="14.25" spans="1:7">
      <c r="A6" s="7">
        <v>3</v>
      </c>
      <c r="B6" s="8" t="s">
        <v>22</v>
      </c>
      <c r="C6" s="7"/>
      <c r="D6" s="7"/>
      <c r="E6" s="7"/>
      <c r="F6" s="7">
        <f t="shared" si="0"/>
        <v>0</v>
      </c>
      <c r="G6" s="7"/>
    </row>
    <row r="7" ht="14.25" spans="1:7">
      <c r="A7" s="7">
        <v>4</v>
      </c>
      <c r="B7" s="8" t="s">
        <v>23</v>
      </c>
      <c r="C7" s="7"/>
      <c r="D7" s="7"/>
      <c r="E7" s="7">
        <v>0.15</v>
      </c>
      <c r="F7" s="7">
        <f t="shared" si="0"/>
        <v>0.15</v>
      </c>
      <c r="G7" s="7"/>
    </row>
    <row r="8" ht="14.25" spans="1:7">
      <c r="A8" s="7">
        <v>5</v>
      </c>
      <c r="B8" s="8" t="s">
        <v>24</v>
      </c>
      <c r="C8" s="7"/>
      <c r="D8" s="7"/>
      <c r="E8" s="7"/>
      <c r="F8" s="7">
        <f t="shared" si="0"/>
        <v>0</v>
      </c>
      <c r="G8" s="7"/>
    </row>
    <row r="9" ht="14.25" spans="1:7">
      <c r="A9" s="7">
        <v>6</v>
      </c>
      <c r="B9" s="8" t="s">
        <v>25</v>
      </c>
      <c r="C9" s="7"/>
      <c r="D9" s="7"/>
      <c r="E9" s="7">
        <v>0.2</v>
      </c>
      <c r="F9" s="7">
        <f t="shared" si="0"/>
        <v>0.2</v>
      </c>
      <c r="G9" s="7"/>
    </row>
    <row r="10" ht="14.25" spans="1:7">
      <c r="A10" s="7">
        <v>7</v>
      </c>
      <c r="B10" s="8" t="s">
        <v>26</v>
      </c>
      <c r="C10" s="7">
        <v>1</v>
      </c>
      <c r="D10" s="7">
        <v>0.1</v>
      </c>
      <c r="E10" s="7">
        <v>0.15</v>
      </c>
      <c r="F10" s="7">
        <f t="shared" si="0"/>
        <v>1.25</v>
      </c>
      <c r="G10" s="7"/>
    </row>
    <row r="11" ht="14.25" spans="1:7">
      <c r="A11" s="7">
        <v>8</v>
      </c>
      <c r="B11" s="8" t="s">
        <v>27</v>
      </c>
      <c r="C11" s="7"/>
      <c r="D11" s="7"/>
      <c r="E11" s="7">
        <v>0.05</v>
      </c>
      <c r="F11" s="7">
        <f t="shared" si="0"/>
        <v>0.05</v>
      </c>
      <c r="G11" s="7"/>
    </row>
    <row r="12" ht="14.25" spans="1:7">
      <c r="A12" s="7">
        <v>9</v>
      </c>
      <c r="B12" s="8" t="s">
        <v>28</v>
      </c>
      <c r="C12" s="7"/>
      <c r="D12" s="7"/>
      <c r="E12" s="7"/>
      <c r="F12" s="7">
        <f t="shared" si="0"/>
        <v>0</v>
      </c>
      <c r="G12" s="7"/>
    </row>
    <row r="13" ht="14.25" spans="1:7">
      <c r="A13" s="7">
        <v>10</v>
      </c>
      <c r="B13" s="8" t="s">
        <v>29</v>
      </c>
      <c r="C13" s="7"/>
      <c r="D13" s="7">
        <v>0.05</v>
      </c>
      <c r="E13" s="7">
        <v>0.05</v>
      </c>
      <c r="F13" s="7">
        <f t="shared" si="0"/>
        <v>0.1</v>
      </c>
      <c r="G13" s="7"/>
    </row>
    <row r="14" ht="14.25" spans="1:7">
      <c r="A14" s="7">
        <v>11</v>
      </c>
      <c r="B14" s="8" t="s">
        <v>30</v>
      </c>
      <c r="C14" s="7"/>
      <c r="D14" s="7"/>
      <c r="E14" s="7"/>
      <c r="F14" s="7">
        <f t="shared" si="0"/>
        <v>0</v>
      </c>
      <c r="G14" s="7"/>
    </row>
    <row r="15" ht="14.25" spans="1:7">
      <c r="A15" s="7">
        <v>12</v>
      </c>
      <c r="B15" s="8" t="s">
        <v>34</v>
      </c>
      <c r="C15" s="7"/>
      <c r="D15" s="7"/>
      <c r="E15" s="7">
        <v>0.3</v>
      </c>
      <c r="F15" s="7">
        <f t="shared" si="0"/>
        <v>0.3</v>
      </c>
      <c r="G15" s="7"/>
    </row>
    <row r="16" ht="14.25" spans="1:7">
      <c r="A16" s="7">
        <v>13</v>
      </c>
      <c r="B16" s="8" t="s">
        <v>35</v>
      </c>
      <c r="C16" s="7"/>
      <c r="D16" s="7"/>
      <c r="E16" s="7">
        <v>0.2</v>
      </c>
      <c r="F16" s="7">
        <f t="shared" si="0"/>
        <v>0.2</v>
      </c>
      <c r="G16" s="7"/>
    </row>
    <row r="17" ht="14.25" spans="1:7">
      <c r="A17" s="7">
        <v>14</v>
      </c>
      <c r="B17" s="8" t="s">
        <v>36</v>
      </c>
      <c r="C17" s="7"/>
      <c r="D17" s="7"/>
      <c r="E17" s="7"/>
      <c r="F17" s="7">
        <f t="shared" si="0"/>
        <v>0</v>
      </c>
      <c r="G17" s="7"/>
    </row>
    <row r="18" ht="14.25" spans="1:7">
      <c r="A18" s="7">
        <v>15</v>
      </c>
      <c r="B18" s="8" t="s">
        <v>37</v>
      </c>
      <c r="C18" s="7"/>
      <c r="D18" s="7"/>
      <c r="E18" s="7"/>
      <c r="F18" s="7">
        <f t="shared" si="0"/>
        <v>0</v>
      </c>
      <c r="G18" s="7"/>
    </row>
    <row r="19" ht="14.25" spans="1:7">
      <c r="A19" s="7">
        <v>16</v>
      </c>
      <c r="B19" s="8" t="s">
        <v>38</v>
      </c>
      <c r="C19" s="7"/>
      <c r="D19" s="7"/>
      <c r="E19" s="7">
        <v>0.2</v>
      </c>
      <c r="F19" s="7">
        <f t="shared" si="0"/>
        <v>0.2</v>
      </c>
      <c r="G19" s="7"/>
    </row>
    <row r="20" ht="14.25" spans="1:7">
      <c r="A20" s="7">
        <v>17</v>
      </c>
      <c r="B20" s="8" t="s">
        <v>39</v>
      </c>
      <c r="C20" s="7"/>
      <c r="D20" s="7"/>
      <c r="E20" s="7"/>
      <c r="F20" s="7">
        <f t="shared" si="0"/>
        <v>0</v>
      </c>
      <c r="G20" s="7"/>
    </row>
    <row r="21" ht="14.25" spans="1:7">
      <c r="A21" s="7">
        <v>18</v>
      </c>
      <c r="B21" s="8" t="s">
        <v>40</v>
      </c>
      <c r="C21" s="7"/>
      <c r="D21" s="7"/>
      <c r="E21" s="7"/>
      <c r="F21" s="7">
        <f t="shared" si="0"/>
        <v>0</v>
      </c>
      <c r="G21" s="7"/>
    </row>
    <row r="22" ht="14.25" spans="1:7">
      <c r="A22" s="7">
        <v>19</v>
      </c>
      <c r="B22" s="8" t="s">
        <v>41</v>
      </c>
      <c r="C22" s="7"/>
      <c r="D22" s="7"/>
      <c r="E22" s="7"/>
      <c r="F22" s="7">
        <f t="shared" si="0"/>
        <v>0</v>
      </c>
      <c r="G22" s="7"/>
    </row>
    <row r="23" ht="14.25" spans="1:7">
      <c r="A23" s="7">
        <v>20</v>
      </c>
      <c r="B23" s="8" t="s">
        <v>42</v>
      </c>
      <c r="C23" s="7"/>
      <c r="D23" s="7"/>
      <c r="E23" s="7">
        <v>0.05</v>
      </c>
      <c r="F23" s="7">
        <f t="shared" si="0"/>
        <v>0.05</v>
      </c>
      <c r="G23" s="7"/>
    </row>
    <row r="24" ht="14.25" spans="1:7">
      <c r="A24" s="7">
        <v>21</v>
      </c>
      <c r="B24" s="8" t="s">
        <v>43</v>
      </c>
      <c r="C24" s="7"/>
      <c r="D24" s="7"/>
      <c r="E24" s="7"/>
      <c r="F24" s="7">
        <f t="shared" si="0"/>
        <v>0</v>
      </c>
      <c r="G24" s="7"/>
    </row>
    <row r="25" ht="14.25" spans="1:7">
      <c r="A25" s="7">
        <v>22</v>
      </c>
      <c r="B25" s="8" t="s">
        <v>31</v>
      </c>
      <c r="C25" s="7"/>
      <c r="D25" s="7"/>
      <c r="E25" s="7"/>
      <c r="F25" s="7">
        <f t="shared" si="0"/>
        <v>0</v>
      </c>
      <c r="G25" s="7"/>
    </row>
    <row r="26" ht="14.25" spans="1:7">
      <c r="A26" s="7">
        <v>23</v>
      </c>
      <c r="B26" s="8" t="s">
        <v>32</v>
      </c>
      <c r="C26" s="7"/>
      <c r="D26" s="7"/>
      <c r="E26" s="7"/>
      <c r="F26" s="7">
        <f t="shared" si="0"/>
        <v>0</v>
      </c>
      <c r="G26" s="7"/>
    </row>
    <row r="27" ht="14.25" spans="1:7">
      <c r="A27" s="7">
        <v>24</v>
      </c>
      <c r="B27" s="8" t="s">
        <v>33</v>
      </c>
      <c r="C27" s="7"/>
      <c r="D27" s="7"/>
      <c r="E27" s="7"/>
      <c r="F27" s="7">
        <f t="shared" si="0"/>
        <v>0</v>
      </c>
      <c r="G27" s="7"/>
    </row>
    <row r="28" spans="1:7">
      <c r="A28" s="7"/>
      <c r="B28" s="7"/>
      <c r="C28" s="7"/>
      <c r="D28" s="7"/>
      <c r="E28" s="7"/>
      <c r="F28" s="7"/>
      <c r="G28" s="7"/>
    </row>
    <row r="29" ht="14.25" spans="1:7">
      <c r="A29" s="7">
        <v>1</v>
      </c>
      <c r="B29" s="8" t="s">
        <v>14</v>
      </c>
      <c r="C29" s="7"/>
      <c r="D29" s="7">
        <v>0.4</v>
      </c>
      <c r="E29" s="7"/>
      <c r="F29" s="7">
        <f t="shared" si="0"/>
        <v>0.4</v>
      </c>
      <c r="G29" s="7"/>
    </row>
    <row r="30" ht="14.25" spans="1:7">
      <c r="A30" s="7">
        <v>2</v>
      </c>
      <c r="B30" s="8" t="s">
        <v>15</v>
      </c>
      <c r="C30" s="7"/>
      <c r="D30" s="7"/>
      <c r="E30" s="7"/>
      <c r="F30" s="7">
        <f t="shared" si="0"/>
        <v>0</v>
      </c>
      <c r="G30" s="7"/>
    </row>
    <row r="31" ht="14.25" spans="1:7">
      <c r="A31" s="7">
        <v>3</v>
      </c>
      <c r="B31" s="8" t="s">
        <v>16</v>
      </c>
      <c r="C31" s="7"/>
      <c r="D31" s="7"/>
      <c r="E31" s="7"/>
      <c r="F31" s="7">
        <f t="shared" si="0"/>
        <v>0</v>
      </c>
      <c r="G31" s="7"/>
    </row>
    <row r="32" ht="14.25" spans="1:7">
      <c r="A32" s="7">
        <v>4</v>
      </c>
      <c r="B32" s="8" t="s">
        <v>17</v>
      </c>
      <c r="C32" s="7"/>
      <c r="D32" s="7"/>
      <c r="E32" s="7"/>
      <c r="F32" s="7">
        <f t="shared" si="0"/>
        <v>0</v>
      </c>
      <c r="G32" s="7"/>
    </row>
    <row r="33" ht="14.25" spans="1:7">
      <c r="A33" s="7">
        <v>5</v>
      </c>
      <c r="B33" s="8" t="s">
        <v>18</v>
      </c>
      <c r="C33" s="7"/>
      <c r="D33" s="7"/>
      <c r="E33" s="7"/>
      <c r="F33" s="7">
        <f t="shared" si="0"/>
        <v>0</v>
      </c>
      <c r="G33" s="7"/>
    </row>
    <row r="34" ht="14.25" spans="1:7">
      <c r="A34" s="7">
        <v>6</v>
      </c>
      <c r="B34" s="8" t="s">
        <v>44</v>
      </c>
      <c r="C34" s="7"/>
      <c r="D34" s="7"/>
      <c r="E34" s="7">
        <v>0.5</v>
      </c>
      <c r="F34" s="7">
        <f t="shared" si="0"/>
        <v>0.5</v>
      </c>
      <c r="G34" s="7"/>
    </row>
    <row r="35" ht="14.25" spans="1:7">
      <c r="A35" s="7">
        <v>7</v>
      </c>
      <c r="B35" s="8" t="s">
        <v>45</v>
      </c>
      <c r="C35" s="7"/>
      <c r="D35" s="7"/>
      <c r="E35" s="7">
        <v>0.5</v>
      </c>
      <c r="F35" s="7">
        <f t="shared" si="0"/>
        <v>0.5</v>
      </c>
      <c r="G35" s="7"/>
    </row>
    <row r="36" ht="14.25" spans="1:7">
      <c r="A36" s="7">
        <v>8</v>
      </c>
      <c r="B36" s="8" t="s">
        <v>46</v>
      </c>
      <c r="C36" s="7"/>
      <c r="D36" s="7"/>
      <c r="E36" s="7">
        <v>0.3</v>
      </c>
      <c r="F36" s="7">
        <f t="shared" si="0"/>
        <v>0.3</v>
      </c>
      <c r="G36" s="7"/>
    </row>
    <row r="37" ht="14.25" spans="1:7">
      <c r="A37" s="7">
        <v>9</v>
      </c>
      <c r="B37" s="8" t="s">
        <v>47</v>
      </c>
      <c r="C37" s="7"/>
      <c r="D37" s="7"/>
      <c r="E37" s="7">
        <v>0.25</v>
      </c>
      <c r="F37" s="7">
        <f t="shared" ref="F37:F76" si="1">E37+D37+C37</f>
        <v>0.25</v>
      </c>
      <c r="G37" s="7"/>
    </row>
    <row r="38" ht="14.25" spans="1:7">
      <c r="A38" s="7">
        <v>10</v>
      </c>
      <c r="B38" s="8" t="s">
        <v>48</v>
      </c>
      <c r="C38" s="7"/>
      <c r="D38" s="7"/>
      <c r="E38" s="7">
        <v>0.1</v>
      </c>
      <c r="F38" s="7">
        <f t="shared" si="1"/>
        <v>0.1</v>
      </c>
      <c r="G38" s="7"/>
    </row>
    <row r="39" ht="14.25" spans="1:7">
      <c r="A39" s="7">
        <v>11</v>
      </c>
      <c r="B39" s="8" t="s">
        <v>49</v>
      </c>
      <c r="C39" s="7"/>
      <c r="D39" s="7"/>
      <c r="E39" s="7">
        <v>0.2</v>
      </c>
      <c r="F39" s="7">
        <f t="shared" si="1"/>
        <v>0.2</v>
      </c>
      <c r="G39" s="7"/>
    </row>
    <row r="40" ht="14.25" spans="1:7">
      <c r="A40" s="7">
        <v>12</v>
      </c>
      <c r="B40" s="8" t="s">
        <v>50</v>
      </c>
      <c r="C40" s="7"/>
      <c r="D40" s="7"/>
      <c r="E40" s="7"/>
      <c r="F40" s="7">
        <f t="shared" si="1"/>
        <v>0</v>
      </c>
      <c r="G40" s="7"/>
    </row>
    <row r="41" ht="14.25" spans="1:7">
      <c r="A41" s="7">
        <v>13</v>
      </c>
      <c r="B41" s="8" t="s">
        <v>51</v>
      </c>
      <c r="C41" s="7"/>
      <c r="D41" s="7"/>
      <c r="E41" s="7">
        <v>0.1</v>
      </c>
      <c r="F41" s="7">
        <f t="shared" si="1"/>
        <v>0.1</v>
      </c>
      <c r="G41" s="7"/>
    </row>
    <row r="42" ht="14.25" spans="1:7">
      <c r="A42" s="7">
        <v>14</v>
      </c>
      <c r="B42" s="8" t="s">
        <v>52</v>
      </c>
      <c r="C42" s="7"/>
      <c r="D42" s="7"/>
      <c r="E42" s="7">
        <v>0.3</v>
      </c>
      <c r="F42" s="7">
        <f t="shared" si="1"/>
        <v>0.3</v>
      </c>
      <c r="G42" s="7"/>
    </row>
    <row r="43" ht="14.25" spans="1:7">
      <c r="A43" s="7">
        <v>15</v>
      </c>
      <c r="B43" s="8" t="s">
        <v>53</v>
      </c>
      <c r="C43" s="7"/>
      <c r="D43" s="7"/>
      <c r="E43" s="7">
        <v>0.05</v>
      </c>
      <c r="F43" s="7">
        <f t="shared" si="1"/>
        <v>0.05</v>
      </c>
      <c r="G43" s="7"/>
    </row>
    <row r="44" ht="14.25" spans="1:7">
      <c r="A44" s="7">
        <v>16</v>
      </c>
      <c r="B44" s="8" t="s">
        <v>54</v>
      </c>
      <c r="C44" s="7"/>
      <c r="D44" s="7">
        <v>0.3</v>
      </c>
      <c r="E44" s="7"/>
      <c r="F44" s="7">
        <f t="shared" si="1"/>
        <v>0.3</v>
      </c>
      <c r="G44" s="7"/>
    </row>
    <row r="45" ht="14.25" spans="1:7">
      <c r="A45" s="7">
        <v>17</v>
      </c>
      <c r="B45" s="8" t="s">
        <v>55</v>
      </c>
      <c r="C45" s="7"/>
      <c r="D45" s="7"/>
      <c r="E45" s="7">
        <v>0.8</v>
      </c>
      <c r="F45" s="7">
        <f t="shared" si="1"/>
        <v>0.8</v>
      </c>
      <c r="G45" s="7"/>
    </row>
    <row r="46" ht="14.25" spans="1:7">
      <c r="A46" s="7">
        <v>18</v>
      </c>
      <c r="B46" s="8" t="s">
        <v>56</v>
      </c>
      <c r="C46" s="7"/>
      <c r="D46" s="7"/>
      <c r="E46" s="7">
        <v>0.1</v>
      </c>
      <c r="F46" s="7">
        <f t="shared" si="1"/>
        <v>0.1</v>
      </c>
      <c r="G46" s="7"/>
    </row>
    <row r="47" ht="14.25" spans="1:7">
      <c r="A47" s="7">
        <v>19</v>
      </c>
      <c r="B47" s="8" t="s">
        <v>57</v>
      </c>
      <c r="C47" s="7"/>
      <c r="D47" s="7">
        <v>0.1</v>
      </c>
      <c r="E47" s="7">
        <v>0.6</v>
      </c>
      <c r="F47" s="7">
        <f t="shared" si="1"/>
        <v>0.7</v>
      </c>
      <c r="G47" s="7"/>
    </row>
    <row r="48" ht="14.25" spans="1:7">
      <c r="A48" s="7">
        <v>20</v>
      </c>
      <c r="B48" s="8" t="s">
        <v>58</v>
      </c>
      <c r="C48" s="7"/>
      <c r="D48" s="7"/>
      <c r="E48" s="7"/>
      <c r="F48" s="7">
        <f t="shared" si="1"/>
        <v>0</v>
      </c>
      <c r="G48" s="7"/>
    </row>
    <row r="49" ht="14.25" spans="1:7">
      <c r="A49" s="7">
        <v>21</v>
      </c>
      <c r="B49" s="8" t="s">
        <v>59</v>
      </c>
      <c r="C49" s="7"/>
      <c r="D49" s="7"/>
      <c r="E49" s="7"/>
      <c r="F49" s="7">
        <f t="shared" si="1"/>
        <v>0</v>
      </c>
      <c r="G49" s="7"/>
    </row>
    <row r="50" ht="14.25" spans="1:7">
      <c r="A50" s="7">
        <v>22</v>
      </c>
      <c r="B50" s="8" t="s">
        <v>60</v>
      </c>
      <c r="C50" s="7"/>
      <c r="D50" s="7"/>
      <c r="E50" s="7">
        <v>0.2</v>
      </c>
      <c r="F50" s="7">
        <f t="shared" si="1"/>
        <v>0.2</v>
      </c>
      <c r="G50" s="7"/>
    </row>
    <row r="51" spans="1:7">
      <c r="A51" s="7">
        <v>23</v>
      </c>
      <c r="B51" s="7" t="s">
        <v>61</v>
      </c>
      <c r="C51" s="7"/>
      <c r="D51" s="7"/>
      <c r="E51" s="7"/>
      <c r="F51" s="7">
        <f t="shared" si="1"/>
        <v>0</v>
      </c>
      <c r="G51" s="7"/>
    </row>
    <row r="52" spans="1:7">
      <c r="A52" s="7">
        <v>24</v>
      </c>
      <c r="B52" s="7" t="s">
        <v>62</v>
      </c>
      <c r="C52" s="7"/>
      <c r="D52" s="7"/>
      <c r="E52" s="7"/>
      <c r="F52" s="7">
        <f t="shared" si="1"/>
        <v>0</v>
      </c>
      <c r="G52" s="7"/>
    </row>
    <row r="53" spans="1:7">
      <c r="A53" s="7"/>
      <c r="B53" s="7"/>
      <c r="C53" s="7"/>
      <c r="D53" s="7"/>
      <c r="E53" s="7"/>
      <c r="F53" s="7"/>
      <c r="G53" s="7"/>
    </row>
    <row r="54" spans="1:7">
      <c r="A54" s="7">
        <v>1</v>
      </c>
      <c r="B54" s="7" t="s">
        <v>64</v>
      </c>
      <c r="C54" s="7"/>
      <c r="D54" s="7"/>
      <c r="E54" s="7">
        <v>0.1</v>
      </c>
      <c r="F54" s="7">
        <f t="shared" si="1"/>
        <v>0.1</v>
      </c>
      <c r="G54" s="7"/>
    </row>
    <row r="55" spans="1:7">
      <c r="A55" s="7">
        <v>2</v>
      </c>
      <c r="B55" s="7" t="s">
        <v>65</v>
      </c>
      <c r="C55" s="7"/>
      <c r="D55" s="7"/>
      <c r="E55" s="7"/>
      <c r="F55" s="7">
        <f t="shared" si="1"/>
        <v>0</v>
      </c>
      <c r="G55" s="7"/>
    </row>
    <row r="56" spans="1:7">
      <c r="A56" s="7">
        <v>3</v>
      </c>
      <c r="B56" s="7" t="s">
        <v>66</v>
      </c>
      <c r="C56" s="7"/>
      <c r="D56" s="7"/>
      <c r="E56" s="7"/>
      <c r="F56" s="7">
        <f t="shared" si="1"/>
        <v>0</v>
      </c>
      <c r="G56" s="7"/>
    </row>
    <row r="57" spans="1:7">
      <c r="A57" s="7">
        <v>4</v>
      </c>
      <c r="B57" s="7" t="s">
        <v>67</v>
      </c>
      <c r="C57" s="7"/>
      <c r="D57" s="7"/>
      <c r="E57" s="7"/>
      <c r="F57" s="7">
        <f t="shared" si="1"/>
        <v>0</v>
      </c>
      <c r="G57" s="7"/>
    </row>
    <row r="58" spans="1:7">
      <c r="A58" s="7">
        <v>5</v>
      </c>
      <c r="B58" s="7" t="s">
        <v>68</v>
      </c>
      <c r="C58" s="7"/>
      <c r="D58" s="7"/>
      <c r="E58" s="7">
        <v>0.4</v>
      </c>
      <c r="F58" s="7">
        <f t="shared" si="1"/>
        <v>0.4</v>
      </c>
      <c r="G58" s="7"/>
    </row>
    <row r="59" spans="1:7">
      <c r="A59" s="7">
        <v>6</v>
      </c>
      <c r="B59" s="7" t="s">
        <v>69</v>
      </c>
      <c r="C59" s="7"/>
      <c r="D59" s="7"/>
      <c r="E59" s="7"/>
      <c r="F59" s="7">
        <f t="shared" si="1"/>
        <v>0</v>
      </c>
      <c r="G59" s="7"/>
    </row>
    <row r="60" spans="1:7">
      <c r="A60" s="7">
        <v>7</v>
      </c>
      <c r="B60" s="7" t="s">
        <v>70</v>
      </c>
      <c r="C60" s="7"/>
      <c r="D60" s="7"/>
      <c r="E60" s="7"/>
      <c r="F60" s="7">
        <f t="shared" si="1"/>
        <v>0</v>
      </c>
      <c r="G60" s="7"/>
    </row>
    <row r="61" spans="1:7">
      <c r="A61" s="7">
        <v>8</v>
      </c>
      <c r="B61" s="7" t="s">
        <v>71</v>
      </c>
      <c r="C61" s="7"/>
      <c r="D61" s="7"/>
      <c r="E61" s="7"/>
      <c r="F61" s="7">
        <f t="shared" si="1"/>
        <v>0</v>
      </c>
      <c r="G61" s="7"/>
    </row>
    <row r="62" spans="1:7">
      <c r="A62" s="7">
        <v>9</v>
      </c>
      <c r="B62" s="7" t="s">
        <v>72</v>
      </c>
      <c r="C62" s="7"/>
      <c r="D62" s="7"/>
      <c r="E62" s="7">
        <v>0.3</v>
      </c>
      <c r="F62" s="7">
        <f t="shared" si="1"/>
        <v>0.3</v>
      </c>
      <c r="G62" s="7"/>
    </row>
    <row r="63" spans="1:7">
      <c r="A63" s="7">
        <v>10</v>
      </c>
      <c r="B63" s="7" t="s">
        <v>73</v>
      </c>
      <c r="C63" s="7"/>
      <c r="D63" s="7"/>
      <c r="E63" s="7"/>
      <c r="F63" s="7">
        <f t="shared" si="1"/>
        <v>0</v>
      </c>
      <c r="G63" s="7"/>
    </row>
    <row r="64" spans="1:7">
      <c r="A64" s="7">
        <v>11</v>
      </c>
      <c r="B64" s="7" t="s">
        <v>74</v>
      </c>
      <c r="C64" s="7"/>
      <c r="D64" s="7"/>
      <c r="E64" s="7">
        <v>0.2</v>
      </c>
      <c r="F64" s="7">
        <f t="shared" si="1"/>
        <v>0.2</v>
      </c>
      <c r="G64" s="7"/>
    </row>
    <row r="65" spans="1:7">
      <c r="A65" s="7">
        <v>12</v>
      </c>
      <c r="B65" s="7" t="s">
        <v>75</v>
      </c>
      <c r="C65" s="7"/>
      <c r="D65" s="7"/>
      <c r="E65" s="7"/>
      <c r="F65" s="7">
        <f t="shared" si="1"/>
        <v>0</v>
      </c>
      <c r="G65" s="7"/>
    </row>
    <row r="66" spans="1:7">
      <c r="A66" s="7">
        <v>13</v>
      </c>
      <c r="B66" s="7" t="s">
        <v>76</v>
      </c>
      <c r="C66" s="7"/>
      <c r="D66" s="7"/>
      <c r="E66" s="7"/>
      <c r="F66" s="7">
        <f t="shared" si="1"/>
        <v>0</v>
      </c>
      <c r="G66" s="7"/>
    </row>
    <row r="67" spans="1:7">
      <c r="A67" s="7">
        <v>14</v>
      </c>
      <c r="B67" s="7" t="s">
        <v>77</v>
      </c>
      <c r="C67" s="7"/>
      <c r="D67" s="7"/>
      <c r="E67" s="7"/>
      <c r="F67" s="7">
        <f t="shared" si="1"/>
        <v>0</v>
      </c>
      <c r="G67" s="7"/>
    </row>
    <row r="68" spans="1:7">
      <c r="A68" s="7">
        <v>15</v>
      </c>
      <c r="B68" s="7" t="s">
        <v>78</v>
      </c>
      <c r="C68" s="7"/>
      <c r="D68" s="7"/>
      <c r="E68" s="7"/>
      <c r="F68" s="7">
        <f t="shared" si="1"/>
        <v>0</v>
      </c>
      <c r="G68" s="7"/>
    </row>
    <row r="69" spans="1:7">
      <c r="A69" s="7">
        <v>16</v>
      </c>
      <c r="B69" s="7" t="s">
        <v>79</v>
      </c>
      <c r="C69" s="7"/>
      <c r="D69" s="7"/>
      <c r="E69" s="7"/>
      <c r="F69" s="7">
        <f t="shared" si="1"/>
        <v>0</v>
      </c>
      <c r="G69" s="7"/>
    </row>
    <row r="70" spans="1:7">
      <c r="A70" s="7">
        <v>17</v>
      </c>
      <c r="B70" s="7" t="s">
        <v>80</v>
      </c>
      <c r="C70" s="7"/>
      <c r="D70" s="7"/>
      <c r="E70" s="7"/>
      <c r="F70" s="7">
        <f t="shared" si="1"/>
        <v>0</v>
      </c>
      <c r="G70" s="7"/>
    </row>
    <row r="71" spans="1:7">
      <c r="A71" s="7">
        <v>18</v>
      </c>
      <c r="B71" s="7" t="s">
        <v>81</v>
      </c>
      <c r="C71" s="7"/>
      <c r="D71" s="7"/>
      <c r="E71" s="7"/>
      <c r="F71" s="7">
        <f t="shared" si="1"/>
        <v>0</v>
      </c>
      <c r="G71" s="7"/>
    </row>
    <row r="72" spans="1:7">
      <c r="A72" s="7">
        <v>19</v>
      </c>
      <c r="B72" s="7" t="s">
        <v>82</v>
      </c>
      <c r="C72" s="7"/>
      <c r="D72" s="7"/>
      <c r="E72" s="7"/>
      <c r="F72" s="7">
        <f t="shared" si="1"/>
        <v>0</v>
      </c>
      <c r="G72" s="7"/>
    </row>
    <row r="73" spans="1:7">
      <c r="A73" s="7">
        <v>20</v>
      </c>
      <c r="B73" s="7" t="s">
        <v>83</v>
      </c>
      <c r="C73" s="7"/>
      <c r="D73" s="7"/>
      <c r="E73" s="7"/>
      <c r="F73" s="7">
        <f t="shared" si="1"/>
        <v>0</v>
      </c>
      <c r="G73" s="7"/>
    </row>
    <row r="74" spans="1:7">
      <c r="A74" s="7">
        <v>21</v>
      </c>
      <c r="B74" s="7" t="s">
        <v>84</v>
      </c>
      <c r="C74" s="7"/>
      <c r="D74" s="7"/>
      <c r="E74" s="7"/>
      <c r="F74" s="7">
        <f t="shared" si="1"/>
        <v>0</v>
      </c>
      <c r="G74" s="7"/>
    </row>
    <row r="75" spans="1:7">
      <c r="A75" s="7">
        <v>22</v>
      </c>
      <c r="B75" s="7" t="s">
        <v>85</v>
      </c>
      <c r="C75" s="7"/>
      <c r="D75" s="7"/>
      <c r="E75" s="7"/>
      <c r="F75" s="7">
        <f t="shared" si="1"/>
        <v>0</v>
      </c>
      <c r="G75" s="7"/>
    </row>
    <row r="76" spans="1:7">
      <c r="A76" s="7">
        <v>23</v>
      </c>
      <c r="B76" s="7" t="s">
        <v>86</v>
      </c>
      <c r="C76" s="7"/>
      <c r="D76" s="7"/>
      <c r="E76" s="7"/>
      <c r="F76" s="7">
        <f t="shared" si="1"/>
        <v>0</v>
      </c>
      <c r="G76" s="7"/>
    </row>
    <row r="78" spans="1:7">
      <c r="A78" s="9"/>
      <c r="B78" s="9"/>
      <c r="C78" s="9"/>
      <c r="D78" s="9"/>
      <c r="E78" s="9"/>
      <c r="F78" s="9"/>
      <c r="G78" s="9"/>
    </row>
    <row r="79" spans="1:7">
      <c r="A79" s="9"/>
      <c r="B79" s="9"/>
      <c r="C79" s="9"/>
      <c r="D79" s="9"/>
      <c r="E79" s="9"/>
      <c r="F79" s="9"/>
      <c r="G79" s="9"/>
    </row>
    <row r="80" spans="1:7">
      <c r="A80" s="9"/>
      <c r="B80" s="9"/>
      <c r="C80" s="9"/>
      <c r="D80" s="9"/>
      <c r="E80" s="9"/>
      <c r="F80" s="9"/>
      <c r="G80" s="9"/>
    </row>
  </sheetData>
  <mergeCells count="5">
    <mergeCell ref="A1:G1"/>
    <mergeCell ref="D2:E2"/>
    <mergeCell ref="A2:A3"/>
    <mergeCell ref="B2:B3"/>
    <mergeCell ref="C2:C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综合组</vt:lpstr>
      <vt:lpstr>初中组</vt:lpstr>
      <vt:lpstr>区属小学组</vt:lpstr>
      <vt:lpstr>镇街小学组</vt:lpstr>
      <vt:lpstr>B7实验教学说明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杜绍伟</cp:lastModifiedBy>
  <dcterms:created xsi:type="dcterms:W3CDTF">2006-09-13T11:21:00Z</dcterms:created>
  <dcterms:modified xsi:type="dcterms:W3CDTF">2021-03-04T01:22:05Z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KSOReadingLayout">
    <vt:bool>true</vt:bool>
  </property>
</Properties>
</file>