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<sst xmlns="http://schemas.openxmlformats.org/spreadsheetml/2006/main" count="28" uniqueCount="28">
  <si>
    <t>临淄区产权型人才公寓申请家庭公示表</t>
  </si>
  <si>
    <t>序号</t>
  </si>
  <si>
    <t>主申请人姓名</t>
  </si>
  <si>
    <t>性别</t>
  </si>
  <si>
    <t>身份证号码</t>
  </si>
  <si>
    <t>婚姻状况</t>
  </si>
  <si>
    <t>学历学位</t>
  </si>
  <si>
    <t>人才层级</t>
  </si>
  <si>
    <t>到临淄区参加工作时间</t>
  </si>
  <si>
    <t>计算截止时间</t>
  </si>
  <si>
    <t>工作时长（月）</t>
  </si>
  <si>
    <t>与现用人单位签订聘用合同时间</t>
  </si>
  <si>
    <t>合同聘用年限（年）</t>
  </si>
  <si>
    <t>用人单位</t>
  </si>
  <si>
    <t>申请家庭享受住房标准（㎡）</t>
  </si>
  <si>
    <t>人才类别得分</t>
  </si>
  <si>
    <t>工作时长得分</t>
  </si>
  <si>
    <t>合同年限得分</t>
  </si>
  <si>
    <t>加分</t>
  </si>
  <si>
    <t>总得分</t>
  </si>
  <si>
    <t>排名</t>
  </si>
  <si>
    <t>备注</t>
  </si>
  <si>
    <t>谢锦凯</t>
  </si>
  <si>
    <t>男</t>
  </si>
  <si>
    <t>3703231994****0012</t>
  </si>
  <si>
    <t>未婚</t>
  </si>
  <si>
    <t>研究生</t>
  </si>
  <si>
    <t>政协淄博市临淄区委员会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</si>
</sst>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"/>
  <sheetViews>
    <sheetView tabSelected="1" zoomScale="70" zoomScaleNormal="70" workbookViewId="0">
      <pane xSplit="2" ySplit="2" topLeftCell="C3" activePane="bottomRight" state="frozen"/>
      <selection/>
      <selection pane="topRight"/>
      <selection pane="bottomLeft"/>
      <selection pane="bottomRight" activeCell="D3" sqref="D3"/>
    </sheetView>
  </sheetViews>
  <sheetFormatPr defaultColWidth="9" defaultRowHeight="55" customHeight="1" outlineLevelRow="2"/>
  <cols>
    <col min="1" max="1" width="5.35" style="2" customWidth="1"/>
    <col min="2" max="2" width="12.8583333333333" style="2" customWidth="1"/>
    <col min="3" max="3" width="9.99166666666667" style="1" customWidth="1"/>
    <col min="4" max="4" width="29.1" style="1" customWidth="1"/>
    <col min="5" max="5" width="10.35" style="1" customWidth="1"/>
    <col min="6" max="6" width="10.125" style="3" customWidth="1"/>
    <col min="7" max="7" width="7.49166666666667" style="2" customWidth="1"/>
    <col min="8" max="8" width="16.4166666666667" style="1" customWidth="1"/>
    <col min="9" max="9" width="0.358333333333333" style="1" hidden="1" customWidth="1"/>
    <col min="10" max="10" width="8.91666666666667" style="3" customWidth="1"/>
    <col min="11" max="11" width="14" style="3" customWidth="1"/>
    <col min="12" max="12" width="8.91666666666667" style="4" customWidth="1"/>
    <col min="13" max="13" width="14.5" style="4" customWidth="1"/>
    <col min="14" max="14" width="10.8916666666667" style="2" customWidth="1"/>
    <col min="15" max="15" width="8.25" style="2" customWidth="1"/>
    <col min="16" max="16" width="7" style="2" customWidth="1"/>
    <col min="17" max="17" width="7.75" style="2" customWidth="1"/>
    <col min="18" max="18" width="6.625" style="2" customWidth="1"/>
    <col min="19" max="19" width="7.25" style="2" customWidth="1"/>
    <col min="20" max="20" width="6.75" style="2" customWidth="1"/>
    <col min="21" max="21" width="22.1416666666667" style="5" customWidth="1"/>
    <col min="22" max="16384" width="9" style="1"/>
  </cols>
  <sheetData>
    <row r="1" customHeight="1" spans="1:21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74" customHeight="1" spans="1:21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9" t="s">
        <v>21</v>
      </c>
    </row>
    <row r="3" customHeight="1" spans="1:21">
      <c r="A3" s="10">
        <v>1</v>
      </c>
      <c r="B3" s="10" t="s">
        <v>22</v>
      </c>
      <c r="C3" s="11" t="s">
        <v>23</v>
      </c>
      <c r="D3" s="14" t="s">
        <v>24</v>
      </c>
      <c r="E3" s="11" t="s">
        <v>25</v>
      </c>
      <c r="F3" s="8" t="s">
        <v>26</v>
      </c>
      <c r="G3" s="10">
        <v>4</v>
      </c>
      <c r="H3" s="12">
        <v>44560</v>
      </c>
      <c r="I3" s="11"/>
      <c r="J3" s="13">
        <v>20</v>
      </c>
      <c r="K3" s="12">
        <v>44560</v>
      </c>
      <c r="L3" s="8">
        <v>5</v>
      </c>
      <c r="M3" s="8" t="s">
        <v>27</v>
      </c>
      <c r="N3" s="10">
        <v>120</v>
      </c>
      <c r="O3" s="10">
        <v>71</v>
      </c>
      <c r="P3" s="8">
        <f>J3*0.05</f>
        <v>1</v>
      </c>
      <c r="Q3" s="8">
        <f>L3*0.05</f>
        <v>0.25</v>
      </c>
      <c r="R3" s="10"/>
      <c r="S3" s="8">
        <f>SUM(O3:R3)</f>
        <v>72.25</v>
      </c>
      <c r="T3" s="10"/>
      <c r="U3" s="9"/>
    </row>
  </sheetData>
  <mergeCells count="1">
    <mergeCell ref="A1:U1"/>
  </mergeCells>
  <pageMargins left="0.354166666666667" right="0.196527777777778" top="0.432638888888889" bottom="0.314583333333333" header="0.298611111111111" footer="0.196527777777778"/>
  <pageSetup paperSize="9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2020-12-07T00:41:00Z</dcterms:created>
  <cp:lastPrinted>2021-12-21T09:17:00Z</cp:lastPrinted>
  <dcterms:modified xsi:type="dcterms:W3CDTF">2023-09-01T00:19:56Z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E21B09AB374E43FCB3A451E1D30FDFFA</vt:lpwstr>
  </property>
</Properties>
</file>