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第四批租赁型人才公寓资料\"/>
    </mc:Choice>
  </mc:AlternateContent>
  <bookViews>
    <workbookView xWindow="0" yWindow="0" windowWidth="24000" windowHeight="9675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G4" i="1"/>
  <c r="F4" i="1"/>
  <c r="E4" i="1"/>
</calcChain>
</file>

<file path=xl/sharedStrings.xml><?xml version="1.0" encoding="utf-8"?>
<sst xmlns="http://schemas.openxmlformats.org/spreadsheetml/2006/main" count="19" uniqueCount="19">
  <si>
    <t xml:space="preserve">                单位：平方米，元/月/平方米</t>
  </si>
  <si>
    <t>序号</t>
  </si>
  <si>
    <t>项目名称</t>
  </si>
  <si>
    <t>房号</t>
  </si>
  <si>
    <t>独租
建筑面积</t>
  </si>
  <si>
    <t>合租
房号1建筑面积
（含卧室1）</t>
  </si>
  <si>
    <t>合租
房号2建筑面积
（含卧室2）</t>
  </si>
  <si>
    <t>在限定面积内的房租2023年标准
（5折）</t>
  </si>
  <si>
    <t>在限定面积内的房租2023年标准
（8折）</t>
  </si>
  <si>
    <t>限定面积外的房租2023年标准</t>
  </si>
  <si>
    <t>储藏室号</t>
  </si>
  <si>
    <t>独租家庭签名</t>
  </si>
  <si>
    <t>合租家庭1签名</t>
  </si>
  <si>
    <t>合租家庭2签名</t>
  </si>
  <si>
    <t>备注</t>
  </si>
  <si>
    <t>宙合壹品4号楼</t>
  </si>
  <si>
    <t>临淄区2024年租赁型人才公寓选房结果明细表</t>
    <phoneticPr fontId="5" type="noConversion"/>
  </si>
  <si>
    <t>1-601</t>
  </si>
  <si>
    <t>冯美慧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</si>
</sst>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0" fontId="0" fillId="3" borderId="1" xfId="0" applyFill="1" applyBorder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K4" sqref="K4"/>
    </sheetView>
  </sheetViews>
  <sheetFormatPr defaultColWidth="9" defaultRowHeight="13.5" x14ac:dyDescent="0.15"/>
  <cols>
    <col min="2" max="2" width="14.875" customWidth="1"/>
    <col min="3" max="3" width="14.625" customWidth="1"/>
  </cols>
  <sheetData>
    <row r="1" spans="1:14" ht="22.5" x14ac:dyDescent="0.1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"/>
    </row>
    <row r="2" spans="1:14" ht="18.75" x14ac:dyDescent="0.15">
      <c r="A2" s="9"/>
      <c r="B2" s="9"/>
      <c r="C2" s="9"/>
      <c r="D2" s="9"/>
      <c r="E2" s="1"/>
      <c r="F2" s="1"/>
      <c r="G2" s="2"/>
      <c r="H2" s="9" t="s">
        <v>0</v>
      </c>
      <c r="I2" s="9"/>
      <c r="J2" s="9"/>
      <c r="K2" s="9"/>
      <c r="L2" s="9"/>
      <c r="M2" s="9"/>
      <c r="N2" s="2"/>
    </row>
    <row r="3" spans="1:14" ht="131.25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5" t="s">
        <v>11</v>
      </c>
      <c r="L3" s="5" t="s">
        <v>12</v>
      </c>
      <c r="M3" s="5" t="s">
        <v>13</v>
      </c>
      <c r="N3" s="6" t="s">
        <v>14</v>
      </c>
    </row>
    <row r="4" spans="1:14" ht="66" customHeight="1" x14ac:dyDescent="0.15">
      <c r="A4" s="4">
        <v>1</v>
      </c>
      <c r="B4" s="4" t="s">
        <v>15</v>
      </c>
      <c r="C4" s="10" t="s">
        <v>17</v>
      </c>
      <c r="D4" s="10">
        <v>131.57</v>
      </c>
      <c r="E4" s="10">
        <f>(D4-14.25-10.23)/2+14.25</f>
        <v>67.794999999999987</v>
      </c>
      <c r="F4" s="10">
        <f>(D4-14.25-10.23)/2+10.23</f>
        <v>63.774999999999991</v>
      </c>
      <c r="G4" s="10">
        <f t="shared" ref="G4:H4" si="0">13.58*0.5</f>
        <v>6.79</v>
      </c>
      <c r="H4" s="10">
        <f t="shared" ref="H4:I4" si="1">13.58*0.8</f>
        <v>10.864000000000001</v>
      </c>
      <c r="I4" s="10">
        <v>13.58</v>
      </c>
      <c r="J4" s="11">
        <v>-121</v>
      </c>
      <c r="K4" s="11" t="s">
        <v>18</v>
      </c>
      <c r="L4" s="7"/>
      <c r="M4" s="7"/>
      <c r="N4" s="7"/>
    </row>
  </sheetData>
  <mergeCells count="3">
    <mergeCell ref="A1:M1"/>
    <mergeCell ref="A2:D2"/>
    <mergeCell ref="H2:M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2023-11-29T00:26:00Z</dcterms:created>
  <dcterms:modified xsi:type="dcterms:W3CDTF">2024-01-31T03:22:33Z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F8582422D3C74FD381865B05882BCF7D_12</vt:lpwstr>
  </property>
  <property fmtid="{D5CDD505-2E9C-101B-9397-08002B2CF9AE}" pid="3" name="KSOProductBuildVer">
    <vt:lpwstr>2052-12.1.0.15990</vt:lpwstr>
  </property>
</Properties>
</file>