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E:\2023年工作资料\3.各科室工作\1.法规科\3.应急局2023年双随机一公开抽查工作计划\6月7日    改   2023年第三版指引 清单  山东省双随机一公开抽查工作指引、抽查事项清单\6月8日  局双随机工作指引 清单\原稿\"/>
    </mc:Choice>
  </mc:AlternateContent>
  <xr:revisionPtr revIDLastSave="0" documentId="13_ncr:1_{B601721C-F1CC-44E2-AE89-5EDDA0BF8522}" xr6:coauthVersionLast="47" xr6:coauthVersionMax="47" xr10:uidLastSave="{00000000-0000-0000-0000-000000000000}"/>
  <bookViews>
    <workbookView xWindow="-110" yWindow="-110" windowWidth="19420" windowHeight="10300" tabRatio="809" xr2:uid="{00000000-000D-0000-FFFF-FFFF00000000}"/>
  </bookViews>
  <sheets>
    <sheet name="附件1" sheetId="22" r:id="rId1"/>
  </sheets>
  <definedNames>
    <definedName name="_xlnm._FilterDatabase" localSheetId="0" hidden="1">附件1!$B$1:$K$8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2" l="1"/>
  <c r="A6" i="22" s="1"/>
  <c r="A7" i="22" s="1"/>
  <c r="A8" i="22" s="1"/>
</calcChain>
</file>

<file path=xl/sharedStrings.xml><?xml version="1.0" encoding="utf-8"?>
<sst xmlns="http://schemas.openxmlformats.org/spreadsheetml/2006/main" count="63" uniqueCount="42">
  <si>
    <t>附件</t>
  </si>
  <si>
    <t>序号</t>
  </si>
  <si>
    <t>部  门</t>
  </si>
  <si>
    <t>权责清单事项</t>
  </si>
  <si>
    <t>抽查事项</t>
  </si>
  <si>
    <t>抽查内容</t>
  </si>
  <si>
    <t>检查对象</t>
  </si>
  <si>
    <t>事项类别</t>
  </si>
  <si>
    <t>检查方式</t>
  </si>
  <si>
    <t>抽查比例及频次</t>
  </si>
  <si>
    <t>检查主体</t>
  </si>
  <si>
    <t>检查依据</t>
  </si>
  <si>
    <t>一般检查事项</t>
  </si>
  <si>
    <t>全年抽查比例不低于5%，每年抽查1次</t>
  </si>
  <si>
    <t>重点检查事项</t>
  </si>
  <si>
    <t>对非煤矿山企业的监督检查</t>
  </si>
  <si>
    <t>对金属、非金属地下矿山安全生产情况的行政检查</t>
  </si>
  <si>
    <t>1.矿山企业相关证照情况（采矿许可证、工商营业执照、安全生产许可证）；2.建设项目安全“三同时”情况（勘察、设计、施工、监理、安全评价、验收等）；3.安全基础管理情况（安全生产管理制度制定及落实，安全投人，安全管理机构设置及人员配备，主要负责人、安全管理人员考核合格和特种作业人员持证上岗及全员培训、岗位操作规程、应急管理等）；4.现场安全管理情况（安全出口、主通风机运行监控、自救器和便携式气体检测仪配备、井下人员定位系统运行、顶板监测管控和采空区普查治理监测、探放水制度落实水害隐患治理、提升设备定期检测检验、井下排水、淘汰危及安全生产工艺设备、图纸真实性）；5.安全风险分级管控和隐患排查治理体系运行情况</t>
  </si>
  <si>
    <t>金属、非金属地下矿山</t>
  </si>
  <si>
    <t>查阅资料、现场检查</t>
  </si>
  <si>
    <t>1.《安全生产法》（2021年第三次修正）第六十五条
2.《矿山安全法》第三十四条
3.《非煤矿矿山企业安全生产许可证实施办法》（国家安全监管总局令第20号，2015年5月26日修正）第三十三条
4.《金属非金属矿山重大生产安全事故隐患判定标准（试行）》</t>
  </si>
  <si>
    <t>对非煤矿山企业落实领导带班下井制度情况的监督检查</t>
  </si>
  <si>
    <t>1.领导带班下井制度建立、健全、考核、奖惩情况；2.领导带班下井月度计划制定、公告、公示、落实情况；3.带班下井交接班记录、带班下井登记档案填写情况</t>
  </si>
  <si>
    <t>1.《安全生产法》（2021年第三次修正）第六十五条
2.《金属非金属地下矿山企业领导带班下井及监督检查暂行规定》（国家安全监管总局令第34号2015年5月26日修正）第五条</t>
  </si>
  <si>
    <t>对生产经营单位安全培训及特种作业人员持证上岗情况的监督检查</t>
  </si>
  <si>
    <t>对生产经营单位安全培训情况的行政检查</t>
  </si>
  <si>
    <t>1.安全培训经费投入和使用情况；2.制定安全培训制度、年度培训计划并实施，建立安全培训管理档案情况；3.对从业人员安全生产教育和培训情况的检查；4.主要负责人、安全生产管理人员和特种作业人员培训情况</t>
  </si>
  <si>
    <t>生产经营单位</t>
  </si>
  <si>
    <t>1.《安全生产法》（2021年第三次修正）第六十五条
2.《生产经营单位安全培训规定》（国家安全监管总局令第3号）第二十五条第一款、第二十六条
3.《安全生产培训管理办法》（国家安全监管总局令第44号，2013年8月29日第一次修正,2015年5月29日第二次修正）第三十条</t>
  </si>
  <si>
    <t>对生产、储存、使用、经营危险化学品单位的安全生产监督检查</t>
  </si>
  <si>
    <t>对一般危险化学品生产、储存、经营的行政检查</t>
  </si>
  <si>
    <t>1.安全生产许可情况；2.履行建设项目安全设施“三同时”情况；3.企业主要负责人、安全管理人员安全生产教育情况（人员培训和特种作业人员持证上岗情况）；4.安全生产规章制度、操作规程建立情况；5.经营和储存场所、设施、建筑物符合相关国家标准、行业标准情况；6.编制事故应急预案并进行演练情况；7.外包工程管理情况；8.劳动防护用品佩戴和使用情况</t>
  </si>
  <si>
    <t>危险化学品生产、储存、经营企业</t>
  </si>
  <si>
    <t>1.《安全生产法》（2021年第三次修正）第六十五条
2.《危险化学品安全管理条例》（国务院令第344号）第六条
3.《危险化学品经营许可证管理办法》（国家安全监管总局令第55号）第二十五条、第二十六条、第二十七条、第二十九条、第三十条、第三十一条、第三十二条、第三十三条、第三十四条、第三十五条</t>
  </si>
  <si>
    <t>对生产、经营非药品类易制毒化学品的监督检查</t>
  </si>
  <si>
    <t>对非药品类易制毒化学品经营的行政检查</t>
  </si>
  <si>
    <t>1.非药品类易制毒化学品许可、备案制度的执行情况；2.非药品类易制毒化学品管理制度的建立和落实情况；3.非药品类易制毒化学品销售情况；4.非药品类易制毒化学品教育培训情况</t>
  </si>
  <si>
    <t>非药品类易制毒化学品生产、经营企业</t>
  </si>
  <si>
    <t>1.《易制毒化学品管理条例》（国务院令第445号，2016年2月修改）第三十二条
2.《非药品类易制毒化学品生产、经营许可办法》（国家安全监管总局令第5号）第四条第二款、第二十五条</t>
  </si>
  <si>
    <t>临淄区应急管理局“双随机、一公开”抽查事项清单（第三版）</t>
    <phoneticPr fontId="12" type="noConversion"/>
  </si>
  <si>
    <t>执法计划内10%，每年抽查1次</t>
    <phoneticPr fontId="12" type="noConversion"/>
  </si>
  <si>
    <t>区应急管理局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</si>
</sst>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12"/>
      <name val="宋体"/>
      <charset val="134"/>
    </font>
    <font>
      <sz val="20"/>
      <name val="黑体"/>
      <charset val="134"/>
    </font>
    <font>
      <sz val="12"/>
      <color theme="1"/>
      <name val="仿宋_GB2312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  <font>
      <sz val="22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>
      <alignment vertical="center"/>
    </xf>
    <xf numFmtId="0" fontId="6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</cellXfs>
  <cellStyles count="9">
    <cellStyle name="常规" xfId="0" builtinId="0"/>
    <cellStyle name="常规 2" xfId="3" xr:uid="{00000000-0005-0000-0000-000033000000}"/>
    <cellStyle name="常规 2 2" xfId="2" xr:uid="{00000000-0005-0000-0000-00002D000000}"/>
    <cellStyle name="常规 3" xfId="4" xr:uid="{00000000-0005-0000-0000-000034000000}"/>
    <cellStyle name="常规 4" xfId="5" xr:uid="{00000000-0005-0000-0000-000035000000}"/>
    <cellStyle name="常规 4 2" xfId="6" xr:uid="{00000000-0005-0000-0000-000036000000}"/>
    <cellStyle name="常规 5" xfId="7" xr:uid="{00000000-0005-0000-0000-000037000000}"/>
    <cellStyle name="常规 6" xfId="1" xr:uid="{00000000-0005-0000-0000-00000D000000}"/>
    <cellStyle name="常规 7" xfId="8" xr:uid="{00000000-0005-0000-0000-000038000000}"/>
  </cellStyles>
  <dxfs count="0"/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A8"/>
  <sheetViews>
    <sheetView tabSelected="1" zoomScale="60" zoomScaleNormal="60" workbookViewId="0">
      <pane ySplit="3" topLeftCell="A5" activePane="bottomLeft" state="frozen"/>
      <selection pane="bottomLeft" activeCell="J8" sqref="J8"/>
    </sheetView>
  </sheetViews>
  <sheetFormatPr defaultColWidth="9" defaultRowHeight="14" x14ac:dyDescent="0.25"/>
  <cols>
    <col min="1" max="1" width="6.54296875" style="1" customWidth="1"/>
    <col min="2" max="2" width="14.90625" style="1" customWidth="1"/>
    <col min="3" max="4" width="25.6328125" style="1" customWidth="1"/>
    <col min="5" max="5" width="50.6328125" style="1" customWidth="1"/>
    <col min="6" max="6" width="20.6328125" style="1" customWidth="1"/>
    <col min="7" max="7" width="15.6328125" style="5" customWidth="1"/>
    <col min="8" max="8" width="15.6328125" style="1" customWidth="1"/>
    <col min="9" max="9" width="20.6328125" style="1" customWidth="1"/>
    <col min="10" max="10" width="15.6328125" style="1" customWidth="1"/>
    <col min="11" max="11" width="81.08984375" style="1" customWidth="1"/>
    <col min="12" max="44" width="9" style="1"/>
    <col min="45" max="45" width="9" style="1" customWidth="1"/>
    <col min="46" max="54" width="9" style="1"/>
    <col min="55" max="55" width="10.36328125" style="1" customWidth="1"/>
    <col min="56" max="16381" width="9" style="1"/>
    <col min="16382" max="16384" width="9" style="6"/>
  </cols>
  <sheetData>
    <row r="1" spans="1:16380" s="1" customFormat="1" ht="44" customHeight="1" x14ac:dyDescent="0.25">
      <c r="A1" s="4"/>
      <c r="B1" s="15" t="s">
        <v>0</v>
      </c>
      <c r="C1" s="15"/>
      <c r="D1" s="15"/>
      <c r="E1" s="15"/>
      <c r="F1" s="15"/>
      <c r="G1" s="16"/>
      <c r="H1" s="15"/>
      <c r="I1" s="15"/>
      <c r="J1" s="15"/>
      <c r="K1" s="15"/>
      <c r="L1" s="3"/>
    </row>
    <row r="2" spans="1:16380" s="1" customFormat="1" ht="29" x14ac:dyDescent="0.25">
      <c r="A2" s="7"/>
      <c r="B2" s="17" t="s">
        <v>39</v>
      </c>
      <c r="C2" s="18"/>
      <c r="D2" s="18"/>
      <c r="E2" s="18"/>
      <c r="F2" s="18"/>
      <c r="G2" s="18"/>
      <c r="H2" s="18"/>
      <c r="I2" s="18"/>
      <c r="J2" s="18"/>
      <c r="K2" s="18"/>
      <c r="L2" s="3"/>
    </row>
    <row r="3" spans="1:16380" s="2" customFormat="1" ht="28" customHeight="1" x14ac:dyDescent="0.2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  <c r="XET3" s="9"/>
      <c r="XEU3" s="9"/>
      <c r="XEV3" s="9"/>
      <c r="XEW3" s="9"/>
      <c r="XEX3" s="9"/>
      <c r="XEY3" s="9"/>
      <c r="XEZ3" s="9"/>
    </row>
    <row r="4" spans="1:16380" s="12" customFormat="1" ht="210" x14ac:dyDescent="0.25">
      <c r="A4" s="10">
        <v>1</v>
      </c>
      <c r="B4" s="11" t="s">
        <v>41</v>
      </c>
      <c r="C4" s="11" t="s">
        <v>15</v>
      </c>
      <c r="D4" s="11" t="s">
        <v>16</v>
      </c>
      <c r="E4" s="11" t="s">
        <v>17</v>
      </c>
      <c r="F4" s="11" t="s">
        <v>18</v>
      </c>
      <c r="G4" s="10" t="s">
        <v>14</v>
      </c>
      <c r="H4" s="11" t="s">
        <v>19</v>
      </c>
      <c r="I4" s="11" t="s">
        <v>40</v>
      </c>
      <c r="J4" s="11" t="s">
        <v>41</v>
      </c>
      <c r="K4" s="11" t="s">
        <v>20</v>
      </c>
    </row>
    <row r="5" spans="1:16380" s="12" customFormat="1" ht="60" x14ac:dyDescent="0.25">
      <c r="A5" s="10">
        <f>MAX($A$4:A4)+1</f>
        <v>2</v>
      </c>
      <c r="B5" s="11" t="s">
        <v>41</v>
      </c>
      <c r="C5" s="11" t="s">
        <v>21</v>
      </c>
      <c r="D5" s="11" t="s">
        <v>21</v>
      </c>
      <c r="E5" s="11" t="s">
        <v>22</v>
      </c>
      <c r="F5" s="11" t="s">
        <v>18</v>
      </c>
      <c r="G5" s="10" t="s">
        <v>12</v>
      </c>
      <c r="H5" s="11" t="s">
        <v>19</v>
      </c>
      <c r="I5" s="11" t="s">
        <v>40</v>
      </c>
      <c r="J5" s="11" t="s">
        <v>41</v>
      </c>
      <c r="K5" s="11" t="s">
        <v>23</v>
      </c>
    </row>
    <row r="6" spans="1:16380" s="12" customFormat="1" ht="75" x14ac:dyDescent="0.25">
      <c r="A6" s="10">
        <f>MAX($A$4:A5)+1</f>
        <v>3</v>
      </c>
      <c r="B6" s="11" t="s">
        <v>41</v>
      </c>
      <c r="C6" s="11" t="s">
        <v>24</v>
      </c>
      <c r="D6" s="11" t="s">
        <v>25</v>
      </c>
      <c r="E6" s="11" t="s">
        <v>26</v>
      </c>
      <c r="F6" s="11" t="s">
        <v>27</v>
      </c>
      <c r="G6" s="10" t="s">
        <v>12</v>
      </c>
      <c r="H6" s="11" t="s">
        <v>19</v>
      </c>
      <c r="I6" s="11" t="s">
        <v>13</v>
      </c>
      <c r="J6" s="11" t="s">
        <v>41</v>
      </c>
      <c r="K6" s="11" t="s">
        <v>28</v>
      </c>
    </row>
    <row r="7" spans="1:16380" s="12" customFormat="1" ht="120" x14ac:dyDescent="0.25">
      <c r="A7" s="13">
        <f>MAX($A$4:A6)+1</f>
        <v>4</v>
      </c>
      <c r="B7" s="11" t="s">
        <v>41</v>
      </c>
      <c r="C7" s="14" t="s">
        <v>29</v>
      </c>
      <c r="D7" s="14" t="s">
        <v>30</v>
      </c>
      <c r="E7" s="11" t="s">
        <v>31</v>
      </c>
      <c r="F7" s="11" t="s">
        <v>32</v>
      </c>
      <c r="G7" s="10" t="s">
        <v>14</v>
      </c>
      <c r="H7" s="11" t="s">
        <v>19</v>
      </c>
      <c r="I7" s="11" t="s">
        <v>13</v>
      </c>
      <c r="J7" s="11" t="s">
        <v>41</v>
      </c>
      <c r="K7" s="11" t="s">
        <v>33</v>
      </c>
    </row>
    <row r="8" spans="1:16380" s="12" customFormat="1" ht="60" x14ac:dyDescent="0.25">
      <c r="A8" s="10">
        <f>MAX($A$4:A7)+1</f>
        <v>5</v>
      </c>
      <c r="B8" s="11" t="s">
        <v>41</v>
      </c>
      <c r="C8" s="11" t="s">
        <v>34</v>
      </c>
      <c r="D8" s="11" t="s">
        <v>35</v>
      </c>
      <c r="E8" s="11" t="s">
        <v>36</v>
      </c>
      <c r="F8" s="11" t="s">
        <v>37</v>
      </c>
      <c r="G8" s="10" t="s">
        <v>12</v>
      </c>
      <c r="H8" s="11" t="s">
        <v>19</v>
      </c>
      <c r="I8" s="11" t="s">
        <v>13</v>
      </c>
      <c r="J8" s="11" t="s">
        <v>41</v>
      </c>
      <c r="K8" s="11" t="s">
        <v>38</v>
      </c>
    </row>
  </sheetData>
  <autoFilter ref="B1:K8" xr:uid="{00000000-0009-0000-0000-000000000000}">
    <extLst>
      <etc:autoFilterAnalysis xmlns:etc="http://www.wps.cn/officeDocument/2017/etCustomData"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B1:K1"/>
    <mergeCell ref="B2:K2"/>
  </mergeCells>
  <phoneticPr fontId="12" type="noConversion"/>
  <pageMargins left="7.8472222222222193E-2" right="0.27500000000000002" top="1" bottom="1" header="0.5" footer="0.5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刘喜才</dc:creator>
  <cp:lastModifiedBy>Lenovo</cp:lastModifiedBy>
  <cp:lastPrinted>2021-02-01T15:12:00Z</cp:lastPrinted>
  <dcterms:created xsi:type="dcterms:W3CDTF">2018-11-14T17:43:00Z</dcterms:created>
  <dcterms:modified xsi:type="dcterms:W3CDTF">2023-06-07T08:21:04Z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D922D1C6FB97439C8A0A1A6B5B70AB03</vt:lpwstr>
  </property>
</Properties>
</file>